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C:\Users\Nicolete\Downloads\"/>
    </mc:Choice>
  </mc:AlternateContent>
  <xr:revisionPtr revIDLastSave="0" documentId="8_{99B61869-7383-408B-8C7F-E5D6EC1D0397}" xr6:coauthVersionLast="47" xr6:coauthVersionMax="47" xr10:uidLastSave="{00000000-0000-0000-0000-000000000000}"/>
  <workbookProtection workbookAlgorithmName="SHA-512" workbookHashValue="QH2oB0IedJb6CM0i4IUyQYQGEJ1ceTrs6lmTfU/1Is/EMNVVEccCeFbolP6PdWY/A4sC23+RIDHkIWT9VZNnWg==" workbookSaltValue="6BNS8wJBtz/UjkV8VSlNSg==" workbookSpinCount="100000" lockStructure="1"/>
  <bookViews>
    <workbookView xWindow="-120" yWindow="-120" windowWidth="29040" windowHeight="15720" xr2:uid="{9EE3F940-9511-4CBD-BA45-D74F693E426C}"/>
  </bookViews>
  <sheets>
    <sheet name="Toelichting" sheetId="1" r:id="rId1"/>
    <sheet name="Voorblad" sheetId="4" r:id="rId2"/>
    <sheet name="Prognose 2026" sheetId="5" r:id="rId3"/>
    <sheet name="Realisatie cliënten" sheetId="7" r:id="rId4"/>
    <sheet name="Realisatie prestaties" sheetId="6"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1201" i="6" l="1"/>
  <c r="AA1200" i="6"/>
  <c r="AA1199" i="6"/>
  <c r="AA1198" i="6"/>
  <c r="AA1197" i="6"/>
  <c r="AA1196" i="6"/>
  <c r="AA1195" i="6"/>
  <c r="AA1194" i="6"/>
  <c r="AA1193" i="6"/>
  <c r="AA1192" i="6"/>
  <c r="AA1191" i="6"/>
  <c r="AA1190" i="6"/>
  <c r="AA1189" i="6"/>
  <c r="AA1188" i="6"/>
  <c r="AA1187" i="6"/>
  <c r="AA1186" i="6"/>
  <c r="AA1185" i="6"/>
  <c r="AA1184" i="6"/>
  <c r="AA1183" i="6"/>
  <c r="AA1182" i="6"/>
  <c r="AA1181" i="6"/>
  <c r="AA1180" i="6"/>
  <c r="AA1179" i="6"/>
  <c r="AA1178" i="6"/>
  <c r="AA1177" i="6"/>
  <c r="AA1176" i="6"/>
  <c r="AA1175" i="6"/>
  <c r="AA1174" i="6"/>
  <c r="AA1173" i="6"/>
  <c r="AA1172" i="6"/>
  <c r="AA1171" i="6"/>
  <c r="AA1170" i="6"/>
  <c r="AA1169" i="6"/>
  <c r="AA1168" i="6"/>
  <c r="AA1167" i="6"/>
  <c r="AA1166" i="6"/>
  <c r="AA1165" i="6"/>
  <c r="AA1164" i="6"/>
  <c r="AA1163" i="6"/>
  <c r="AA1162" i="6"/>
  <c r="AA1161" i="6"/>
  <c r="AA1160" i="6"/>
  <c r="AA1159" i="6"/>
  <c r="AA1158" i="6"/>
  <c r="AA1156" i="6"/>
  <c r="AA1155" i="6"/>
  <c r="AA1154" i="6"/>
  <c r="AA1153" i="6"/>
  <c r="AA1152" i="6"/>
  <c r="AA1151" i="6"/>
  <c r="AA1150" i="6"/>
  <c r="AA1149" i="6"/>
  <c r="AA1148" i="6"/>
  <c r="AA1147" i="6"/>
  <c r="AA1146" i="6"/>
  <c r="AA1145" i="6"/>
  <c r="AA1144" i="6"/>
  <c r="AA1143" i="6"/>
  <c r="AA1142" i="6"/>
  <c r="AA1141" i="6"/>
  <c r="AA1140" i="6"/>
  <c r="AA1139" i="6"/>
  <c r="AA1138" i="6"/>
  <c r="AA1137" i="6"/>
  <c r="AA1136" i="6"/>
  <c r="AA1135" i="6"/>
  <c r="AA1134" i="6"/>
  <c r="AA1133" i="6"/>
  <c r="AA1132" i="6"/>
  <c r="AA1131" i="6"/>
  <c r="AA1130" i="6"/>
  <c r="AA1129" i="6"/>
  <c r="AA1128" i="6"/>
  <c r="AA1127" i="6"/>
  <c r="AA1126" i="6"/>
  <c r="AA1125" i="6"/>
  <c r="AA1124" i="6"/>
  <c r="AA1123" i="6"/>
  <c r="AA1122" i="6"/>
  <c r="AA1121" i="6"/>
  <c r="AA1120" i="6"/>
  <c r="AA1119" i="6"/>
  <c r="AA1118" i="6"/>
  <c r="AA1117" i="6"/>
  <c r="AA1116" i="6"/>
  <c r="AA1115" i="6"/>
  <c r="AA1114" i="6"/>
  <c r="AA1113" i="6"/>
  <c r="AA1112" i="6"/>
  <c r="AA1111" i="6"/>
  <c r="AA1110" i="6"/>
  <c r="AA1109" i="6"/>
  <c r="AA1108" i="6"/>
  <c r="AA1107" i="6"/>
  <c r="AA1106" i="6"/>
  <c r="AA1105" i="6"/>
  <c r="AA1104" i="6"/>
  <c r="AA1103" i="6"/>
  <c r="AA1102" i="6"/>
  <c r="AA1101" i="6"/>
  <c r="AA1100" i="6"/>
  <c r="AA1099" i="6"/>
  <c r="AA1098" i="6"/>
  <c r="AA1097" i="6"/>
  <c r="AA1096" i="6"/>
  <c r="AA1095" i="6"/>
  <c r="AA1094" i="6"/>
  <c r="AA1093" i="6"/>
  <c r="AA1092" i="6"/>
  <c r="AA1091" i="6"/>
  <c r="AA1090" i="6"/>
  <c r="AA1089" i="6"/>
  <c r="AA1088" i="6"/>
  <c r="AA1087" i="6"/>
  <c r="AA1086" i="6"/>
  <c r="AA1085" i="6"/>
  <c r="AA1084" i="6"/>
  <c r="AA1083" i="6"/>
  <c r="AA1082" i="6"/>
  <c r="AA1081" i="6"/>
  <c r="AA1080" i="6"/>
  <c r="AA1079" i="6"/>
  <c r="AA1078" i="6"/>
  <c r="AA1077" i="6"/>
  <c r="AA1076" i="6"/>
  <c r="AA1075" i="6"/>
  <c r="AA1074" i="6"/>
  <c r="AA1073" i="6"/>
  <c r="AA1072" i="6"/>
  <c r="AA1071" i="6"/>
  <c r="AA1070" i="6"/>
  <c r="AA1069" i="6"/>
  <c r="AA1068" i="6"/>
  <c r="AA1067" i="6"/>
  <c r="AA1066" i="6"/>
  <c r="AA1065" i="6"/>
  <c r="AA1064" i="6"/>
  <c r="AA1063" i="6"/>
  <c r="AA1062" i="6"/>
  <c r="AA1061" i="6"/>
  <c r="AA1060" i="6"/>
  <c r="AA1059" i="6"/>
  <c r="AA1058" i="6"/>
  <c r="AA1057" i="6"/>
  <c r="AA1056" i="6"/>
  <c r="AA1055" i="6"/>
  <c r="AA1054" i="6"/>
  <c r="AA1053" i="6"/>
  <c r="AA1052" i="6"/>
  <c r="AA1051" i="6"/>
  <c r="AA1050" i="6"/>
  <c r="AA1049" i="6"/>
  <c r="AA1048" i="6"/>
  <c r="AA1047" i="6"/>
  <c r="AA1046" i="6"/>
  <c r="AA1045" i="6"/>
  <c r="AA1044" i="6"/>
  <c r="AA1043" i="6"/>
  <c r="AA1042" i="6"/>
  <c r="AA1041" i="6"/>
  <c r="AA1040" i="6"/>
  <c r="AA1039" i="6"/>
  <c r="AA1038" i="6"/>
  <c r="AA1037" i="6"/>
  <c r="AA1036" i="6"/>
  <c r="AA1035" i="6"/>
  <c r="AA1034" i="6"/>
  <c r="AA1033" i="6"/>
  <c r="AA1032" i="6"/>
  <c r="AA1031" i="6"/>
  <c r="AA1030" i="6"/>
  <c r="AA1029" i="6"/>
  <c r="AA1028" i="6"/>
  <c r="AA1027" i="6"/>
  <c r="AA1026" i="6"/>
  <c r="AA1025" i="6"/>
  <c r="AA1024" i="6"/>
  <c r="AA1023" i="6"/>
  <c r="AA1022" i="6"/>
  <c r="AA1021" i="6"/>
  <c r="AA1020" i="6"/>
  <c r="AA1019" i="6"/>
  <c r="AA1018" i="6"/>
  <c r="AA1017" i="6"/>
  <c r="AA1016" i="6"/>
  <c r="AA1015" i="6"/>
  <c r="AA1014" i="6"/>
  <c r="AA1013" i="6"/>
  <c r="AA1012" i="6"/>
  <c r="AA1011" i="6"/>
  <c r="AA1010" i="6"/>
  <c r="AA1009" i="6"/>
  <c r="AA1008" i="6"/>
  <c r="AA1007" i="6"/>
  <c r="AA1006" i="6"/>
  <c r="AA1005" i="6"/>
  <c r="AA1004" i="6"/>
  <c r="AA1003" i="6"/>
  <c r="AA1002" i="6"/>
  <c r="AA1001" i="6"/>
  <c r="AA1000" i="6"/>
  <c r="AA999" i="6"/>
  <c r="AA998" i="6"/>
  <c r="AA997" i="6"/>
  <c r="AA996" i="6"/>
  <c r="AA995" i="6"/>
  <c r="AA994" i="6"/>
  <c r="AA993" i="6"/>
  <c r="AA992" i="6"/>
  <c r="AA991" i="6"/>
  <c r="AA990" i="6"/>
  <c r="AA989" i="6"/>
  <c r="AA988" i="6"/>
  <c r="AA987" i="6"/>
  <c r="AA986" i="6"/>
  <c r="AA985" i="6"/>
  <c r="AA984" i="6"/>
  <c r="AA983" i="6"/>
  <c r="AA982" i="6"/>
  <c r="AA981" i="6"/>
  <c r="AA980" i="6"/>
  <c r="AA979" i="6"/>
  <c r="AA978" i="6"/>
  <c r="AA977" i="6"/>
  <c r="AA976" i="6"/>
  <c r="AA975" i="6"/>
  <c r="AA974" i="6"/>
  <c r="AA973" i="6"/>
  <c r="AA972" i="6"/>
  <c r="AA971" i="6"/>
  <c r="AA970" i="6"/>
  <c r="AA969" i="6"/>
  <c r="AA968" i="6"/>
  <c r="AA967" i="6"/>
  <c r="AA966" i="6"/>
  <c r="AA965" i="6"/>
  <c r="AA964" i="6"/>
  <c r="AA963" i="6"/>
  <c r="AA962" i="6"/>
  <c r="AA961" i="6"/>
  <c r="AA960" i="6"/>
  <c r="AA959" i="6"/>
  <c r="AA958" i="6"/>
  <c r="AA957" i="6"/>
  <c r="AA956" i="6"/>
  <c r="AA955" i="6"/>
  <c r="AA954" i="6"/>
  <c r="AA953" i="6"/>
  <c r="AA952" i="6"/>
  <c r="AA951" i="6"/>
  <c r="AA950" i="6"/>
  <c r="AA949" i="6"/>
  <c r="AA948" i="6"/>
  <c r="AA947" i="6"/>
  <c r="AA946" i="6"/>
  <c r="AA945" i="6"/>
  <c r="AA944" i="6"/>
  <c r="AA943" i="6"/>
  <c r="AA942" i="6"/>
  <c r="AA941" i="6"/>
  <c r="AA940" i="6"/>
  <c r="AA939" i="6"/>
  <c r="AA938" i="6"/>
  <c r="AA937" i="6"/>
  <c r="AA936" i="6"/>
  <c r="AA935" i="6"/>
  <c r="AA934" i="6"/>
  <c r="AA933" i="6"/>
  <c r="AA932" i="6"/>
  <c r="AA931" i="6"/>
  <c r="AA930" i="6"/>
  <c r="AA929" i="6"/>
  <c r="AA928" i="6"/>
  <c r="AA927" i="6"/>
  <c r="AA926" i="6"/>
  <c r="AA925" i="6"/>
  <c r="AA924" i="6"/>
  <c r="AA923" i="6"/>
  <c r="AA922" i="6"/>
  <c r="AA921" i="6"/>
  <c r="AA920" i="6"/>
  <c r="AA919" i="6"/>
  <c r="AA918" i="6"/>
  <c r="AA917" i="6"/>
  <c r="AA916" i="6"/>
  <c r="AA915" i="6"/>
  <c r="AA914" i="6"/>
  <c r="AA913" i="6"/>
  <c r="AA912" i="6"/>
  <c r="AA911" i="6"/>
  <c r="AA910" i="6"/>
  <c r="AA909" i="6"/>
  <c r="AA908" i="6"/>
  <c r="AA907" i="6"/>
  <c r="AA906" i="6"/>
  <c r="AA905" i="6"/>
  <c r="AA904" i="6"/>
  <c r="AA903" i="6"/>
  <c r="AA902" i="6"/>
  <c r="AA901" i="6"/>
  <c r="AA900" i="6"/>
  <c r="AA899" i="6"/>
  <c r="AA898" i="6"/>
  <c r="AA897" i="6"/>
  <c r="AA896" i="6"/>
  <c r="AA895" i="6"/>
  <c r="AA894" i="6"/>
  <c r="AA893" i="6"/>
  <c r="AA892" i="6"/>
  <c r="AA891" i="6"/>
  <c r="AA890" i="6"/>
  <c r="AA889" i="6"/>
  <c r="AA888" i="6"/>
  <c r="AA887" i="6"/>
  <c r="AA886" i="6"/>
  <c r="AA885" i="6"/>
  <c r="AA884" i="6"/>
  <c r="AA883" i="6"/>
  <c r="AA882" i="6"/>
  <c r="AA881" i="6"/>
  <c r="AA880" i="6"/>
  <c r="AA879" i="6"/>
  <c r="AA878" i="6"/>
  <c r="AA877" i="6"/>
  <c r="AA876" i="6"/>
  <c r="AA875" i="6"/>
  <c r="AA874" i="6"/>
  <c r="AA873" i="6"/>
  <c r="AA872" i="6"/>
  <c r="AA871" i="6"/>
  <c r="AA870" i="6"/>
  <c r="AA869" i="6"/>
  <c r="AA868" i="6"/>
  <c r="AA867" i="6"/>
  <c r="AA866" i="6"/>
  <c r="AA865" i="6"/>
  <c r="AA864" i="6"/>
  <c r="AA863" i="6"/>
  <c r="AA862" i="6"/>
  <c r="AA861" i="6"/>
  <c r="AA860" i="6"/>
  <c r="AA859" i="6"/>
  <c r="AA858" i="6"/>
  <c r="AA857" i="6"/>
  <c r="AA856" i="6"/>
  <c r="AA855" i="6"/>
  <c r="AA854" i="6"/>
  <c r="AA853" i="6"/>
  <c r="AA852" i="6"/>
  <c r="AA851" i="6"/>
  <c r="AA850" i="6"/>
  <c r="AA849" i="6"/>
  <c r="AA848" i="6"/>
  <c r="AA847" i="6"/>
  <c r="AA846" i="6"/>
  <c r="AA845" i="6"/>
  <c r="AA844" i="6"/>
  <c r="AA843" i="6"/>
  <c r="AA842" i="6"/>
  <c r="AA841" i="6"/>
  <c r="AA840" i="6"/>
  <c r="AA839" i="6"/>
  <c r="AA838" i="6"/>
  <c r="AA837" i="6"/>
  <c r="AA836" i="6"/>
  <c r="AA835" i="6"/>
  <c r="AA834" i="6"/>
  <c r="AA833" i="6"/>
  <c r="AA832" i="6"/>
  <c r="AA831" i="6"/>
  <c r="AA830" i="6"/>
  <c r="AA829" i="6"/>
  <c r="AA828" i="6"/>
  <c r="AA827" i="6"/>
  <c r="AA826" i="6"/>
  <c r="AA825" i="6"/>
  <c r="AA824" i="6"/>
  <c r="AA823" i="6"/>
  <c r="AA822" i="6"/>
  <c r="AA821" i="6"/>
  <c r="AA820" i="6"/>
  <c r="AA819" i="6"/>
  <c r="AA818" i="6"/>
  <c r="AA817" i="6"/>
  <c r="AA816" i="6"/>
  <c r="AA815" i="6"/>
  <c r="AA814" i="6"/>
  <c r="AA813" i="6"/>
  <c r="AA812" i="6"/>
  <c r="AA811" i="6"/>
  <c r="AA810" i="6"/>
  <c r="AA809" i="6"/>
  <c r="AA808" i="6"/>
  <c r="AA807" i="6"/>
  <c r="AA806" i="6"/>
  <c r="AA805" i="6"/>
  <c r="AA804" i="6"/>
  <c r="AA803" i="6"/>
  <c r="AA802" i="6"/>
  <c r="AA801" i="6"/>
  <c r="AA800" i="6"/>
  <c r="AA799" i="6"/>
  <c r="AA798" i="6"/>
  <c r="AA797" i="6"/>
  <c r="AA796" i="6"/>
  <c r="AA795" i="6"/>
  <c r="AA794" i="6"/>
  <c r="AA793" i="6"/>
  <c r="AA792" i="6"/>
  <c r="AA791" i="6"/>
  <c r="AA790" i="6"/>
  <c r="AA789" i="6"/>
  <c r="AA788" i="6"/>
  <c r="AA787" i="6"/>
  <c r="AA786" i="6"/>
  <c r="AA785" i="6"/>
  <c r="AA784" i="6"/>
  <c r="AA783" i="6"/>
  <c r="AA782" i="6"/>
  <c r="AA781" i="6"/>
  <c r="AA780" i="6"/>
  <c r="AA779" i="6"/>
  <c r="AA778" i="6"/>
  <c r="AA777" i="6"/>
  <c r="AA776" i="6"/>
  <c r="AA775" i="6"/>
  <c r="AA774" i="6"/>
  <c r="AA773" i="6"/>
  <c r="AA772" i="6"/>
  <c r="AA771" i="6"/>
  <c r="AA770" i="6"/>
  <c r="AA769" i="6"/>
  <c r="AA768" i="6"/>
  <c r="AA767" i="6"/>
  <c r="AA766" i="6"/>
  <c r="AA765" i="6"/>
  <c r="AA764" i="6"/>
  <c r="AA763" i="6"/>
  <c r="AA762" i="6"/>
  <c r="AA761" i="6"/>
  <c r="AA760" i="6"/>
  <c r="AA759" i="6"/>
  <c r="AA758" i="6"/>
  <c r="AA757" i="6"/>
  <c r="AA756" i="6"/>
  <c r="AA755" i="6"/>
  <c r="AA754" i="6"/>
  <c r="AA753" i="6"/>
  <c r="AA752" i="6"/>
  <c r="AA751" i="6"/>
  <c r="AA750" i="6"/>
  <c r="AA749" i="6"/>
  <c r="AA748" i="6"/>
  <c r="AA747" i="6"/>
  <c r="AA746" i="6"/>
  <c r="AA745" i="6"/>
  <c r="AA744" i="6"/>
  <c r="AA743" i="6"/>
  <c r="AA742" i="6"/>
  <c r="AA741" i="6"/>
  <c r="AA740" i="6"/>
  <c r="AA739" i="6"/>
  <c r="AA738" i="6"/>
  <c r="AA737" i="6"/>
  <c r="AA736" i="6"/>
  <c r="AA735" i="6"/>
  <c r="AA734" i="6"/>
  <c r="AA733" i="6"/>
  <c r="AA732" i="6"/>
  <c r="AA731" i="6"/>
  <c r="AA730" i="6"/>
  <c r="AA729" i="6"/>
  <c r="AA728" i="6"/>
  <c r="AA727" i="6"/>
  <c r="AA726" i="6"/>
  <c r="AA725" i="6"/>
  <c r="AA724" i="6"/>
  <c r="AA723" i="6"/>
  <c r="AA722" i="6"/>
  <c r="AA721" i="6"/>
  <c r="AA720" i="6"/>
  <c r="AA719" i="6"/>
  <c r="AA718" i="6"/>
  <c r="AA717" i="6"/>
  <c r="AA716" i="6"/>
  <c r="AA715" i="6"/>
  <c r="AA714" i="6"/>
  <c r="AA713" i="6"/>
  <c r="AA712" i="6"/>
  <c r="AA711" i="6"/>
  <c r="AA710" i="6"/>
  <c r="AA709" i="6"/>
  <c r="AA708" i="6"/>
  <c r="AA707" i="6"/>
  <c r="AA706" i="6"/>
  <c r="AA705" i="6"/>
  <c r="AA704" i="6"/>
  <c r="AA703" i="6"/>
  <c r="AA702" i="6"/>
  <c r="AA701" i="6"/>
  <c r="AA700" i="6"/>
  <c r="AA699" i="6"/>
  <c r="AA698" i="6"/>
  <c r="AA697" i="6"/>
  <c r="AA696" i="6"/>
  <c r="AA695" i="6"/>
  <c r="AA694" i="6"/>
  <c r="AA693" i="6"/>
  <c r="AA692" i="6"/>
  <c r="AA691" i="6"/>
  <c r="AA690" i="6"/>
  <c r="AA689" i="6"/>
  <c r="AA688" i="6"/>
  <c r="AA687" i="6"/>
  <c r="AA686" i="6"/>
  <c r="AA685" i="6"/>
  <c r="AA684" i="6"/>
  <c r="AA683" i="6"/>
  <c r="AA682" i="6"/>
  <c r="AA681" i="6"/>
  <c r="AA680" i="6"/>
  <c r="AA679" i="6"/>
  <c r="AA678" i="6"/>
  <c r="AA677" i="6"/>
  <c r="AA676" i="6"/>
  <c r="AA675" i="6"/>
  <c r="AA674" i="6"/>
  <c r="AA673" i="6"/>
  <c r="AA672" i="6"/>
  <c r="AA671" i="6"/>
  <c r="AA670" i="6"/>
  <c r="AA669" i="6"/>
  <c r="AA668" i="6"/>
  <c r="AA667" i="6"/>
  <c r="AA666" i="6"/>
  <c r="AA665" i="6"/>
  <c r="AA664" i="6"/>
  <c r="AA663" i="6"/>
  <c r="AA662" i="6"/>
  <c r="AA661" i="6"/>
  <c r="AA660" i="6"/>
  <c r="AA659" i="6"/>
  <c r="AA658" i="6"/>
  <c r="AA657" i="6"/>
  <c r="AA656" i="6"/>
  <c r="AA655" i="6"/>
  <c r="AA654" i="6"/>
  <c r="AA653" i="6"/>
  <c r="AA652" i="6"/>
  <c r="AA651" i="6"/>
  <c r="AA650" i="6"/>
  <c r="AA649" i="6"/>
  <c r="AA648" i="6"/>
  <c r="AA647" i="6"/>
  <c r="AA646" i="6"/>
  <c r="AA645" i="6"/>
  <c r="AA644" i="6"/>
  <c r="AA643" i="6"/>
  <c r="AA642" i="6"/>
  <c r="AA641" i="6"/>
  <c r="AA640" i="6"/>
  <c r="AA639" i="6"/>
  <c r="AA638" i="6"/>
  <c r="AA637" i="6"/>
  <c r="AA636" i="6"/>
  <c r="AA635" i="6"/>
  <c r="AA634" i="6"/>
  <c r="AA633" i="6"/>
  <c r="AA632" i="6"/>
  <c r="AA631" i="6"/>
  <c r="AA630" i="6"/>
  <c r="AA629" i="6"/>
  <c r="AA628" i="6"/>
  <c r="AA627" i="6"/>
  <c r="AA626" i="6"/>
  <c r="AA625" i="6"/>
  <c r="AA624" i="6"/>
  <c r="AA623" i="6"/>
  <c r="AA622" i="6"/>
  <c r="AA621" i="6"/>
  <c r="AA620" i="6"/>
  <c r="AA619" i="6"/>
  <c r="AA618" i="6"/>
  <c r="AA617" i="6"/>
  <c r="AA616" i="6"/>
  <c r="AA615" i="6"/>
  <c r="AA614" i="6"/>
  <c r="AA613" i="6"/>
  <c r="AA612" i="6"/>
  <c r="AA611" i="6"/>
  <c r="AA610" i="6"/>
  <c r="AA609" i="6"/>
  <c r="AA608" i="6"/>
  <c r="AA607" i="6"/>
  <c r="AA606" i="6"/>
  <c r="AA605" i="6"/>
  <c r="AA604" i="6"/>
  <c r="AA603" i="6"/>
  <c r="AA602" i="6"/>
  <c r="AA601" i="6"/>
  <c r="AA600" i="6"/>
  <c r="AA599" i="6"/>
  <c r="AA598" i="6"/>
  <c r="AA597" i="6"/>
  <c r="AA596" i="6"/>
  <c r="AA595" i="6"/>
  <c r="AA594" i="6"/>
  <c r="AA593" i="6"/>
  <c r="AA592" i="6"/>
  <c r="AA591" i="6"/>
  <c r="AA590" i="6"/>
  <c r="AA589" i="6"/>
  <c r="AA588" i="6"/>
  <c r="AA587" i="6"/>
  <c r="AA586" i="6"/>
  <c r="AA585" i="6"/>
  <c r="AA584" i="6"/>
  <c r="AA583" i="6"/>
  <c r="AA582" i="6"/>
  <c r="AA581" i="6"/>
  <c r="AA580" i="6"/>
  <c r="AA579" i="6"/>
  <c r="AA578" i="6"/>
  <c r="AA577" i="6"/>
  <c r="AA576" i="6"/>
  <c r="AA575" i="6"/>
  <c r="AA574" i="6"/>
  <c r="AA573" i="6"/>
  <c r="AA572" i="6"/>
  <c r="AA571" i="6"/>
  <c r="AA570" i="6"/>
  <c r="AA569" i="6"/>
  <c r="AA568" i="6"/>
  <c r="AA567" i="6"/>
  <c r="AA566" i="6"/>
  <c r="AA565" i="6"/>
  <c r="AA564" i="6"/>
  <c r="AA563" i="6"/>
  <c r="AA562" i="6"/>
  <c r="AA561" i="6"/>
  <c r="AA560" i="6"/>
  <c r="AA559" i="6"/>
  <c r="AA558" i="6"/>
  <c r="AA557" i="6"/>
  <c r="AA556" i="6"/>
  <c r="AA555" i="6"/>
  <c r="AA554" i="6"/>
  <c r="AA553" i="6"/>
  <c r="AA552" i="6"/>
  <c r="AA551" i="6"/>
  <c r="AA550" i="6"/>
  <c r="AA549" i="6"/>
  <c r="AA548" i="6"/>
  <c r="AA547" i="6"/>
  <c r="AA546" i="6"/>
  <c r="AA545" i="6"/>
  <c r="AA544" i="6"/>
  <c r="AA543" i="6"/>
  <c r="AA542" i="6"/>
  <c r="AA541" i="6"/>
  <c r="AA540" i="6"/>
  <c r="AA539" i="6"/>
  <c r="AA538" i="6"/>
  <c r="AA537" i="6"/>
  <c r="AA536" i="6"/>
  <c r="AA535" i="6"/>
  <c r="AA534" i="6"/>
  <c r="AA533" i="6"/>
  <c r="AA532" i="6"/>
  <c r="AA531" i="6"/>
  <c r="AA530" i="6"/>
  <c r="AA529" i="6"/>
  <c r="AA528" i="6"/>
  <c r="AA527" i="6"/>
  <c r="AA526" i="6"/>
  <c r="AA525" i="6"/>
  <c r="AA524" i="6"/>
  <c r="AA523" i="6"/>
  <c r="AA522" i="6"/>
  <c r="AA521" i="6"/>
  <c r="AA520" i="6"/>
  <c r="AA519" i="6"/>
  <c r="AA518" i="6"/>
  <c r="AA517" i="6"/>
  <c r="AA516" i="6"/>
  <c r="AA515" i="6"/>
  <c r="AA514" i="6"/>
  <c r="AA513" i="6"/>
  <c r="AA512" i="6"/>
  <c r="AA511" i="6"/>
  <c r="AA510" i="6"/>
  <c r="AA509" i="6"/>
  <c r="AA508" i="6"/>
  <c r="AA507" i="6"/>
  <c r="AA506" i="6"/>
  <c r="AA505" i="6"/>
  <c r="AA504" i="6"/>
  <c r="AA503" i="6"/>
  <c r="AA502" i="6"/>
  <c r="AA501" i="6"/>
  <c r="AA500" i="6"/>
  <c r="AA499" i="6"/>
  <c r="AA498" i="6"/>
  <c r="AA497" i="6"/>
  <c r="AA496" i="6"/>
  <c r="AA495" i="6"/>
  <c r="AA494" i="6"/>
  <c r="AA493" i="6"/>
  <c r="AA492" i="6"/>
  <c r="AA491" i="6"/>
  <c r="AA490" i="6"/>
  <c r="AA489" i="6"/>
  <c r="AA488" i="6"/>
  <c r="AA487" i="6"/>
  <c r="AA486" i="6"/>
  <c r="AA485" i="6"/>
  <c r="AA484" i="6"/>
  <c r="AA483" i="6"/>
  <c r="AA482" i="6"/>
  <c r="AA481" i="6"/>
  <c r="AA480" i="6"/>
  <c r="AA479" i="6"/>
  <c r="AA478" i="6"/>
  <c r="AA477" i="6"/>
  <c r="AA476" i="6"/>
  <c r="AA475" i="6"/>
  <c r="AA474" i="6"/>
  <c r="AA473" i="6"/>
  <c r="AA472" i="6"/>
  <c r="AA471" i="6"/>
  <c r="AA470" i="6"/>
  <c r="AA469" i="6"/>
  <c r="AA468" i="6"/>
  <c r="AA467" i="6"/>
  <c r="AA466" i="6"/>
  <c r="AA465" i="6"/>
  <c r="AA464" i="6"/>
  <c r="AA463" i="6"/>
  <c r="AA462" i="6"/>
  <c r="AA461" i="6"/>
  <c r="AA460" i="6"/>
  <c r="AA459" i="6"/>
  <c r="AA458" i="6"/>
  <c r="AA457" i="6"/>
  <c r="AA456" i="6"/>
  <c r="AA455" i="6"/>
  <c r="AA454" i="6"/>
  <c r="AA453" i="6"/>
  <c r="AA452" i="6"/>
  <c r="AA451" i="6"/>
  <c r="AA450" i="6"/>
  <c r="AA449" i="6"/>
  <c r="AA448" i="6"/>
  <c r="AA447" i="6"/>
  <c r="AA446" i="6"/>
  <c r="AA445" i="6"/>
  <c r="AA444" i="6"/>
  <c r="AA443" i="6"/>
  <c r="AA442" i="6"/>
  <c r="AA441" i="6"/>
  <c r="AA440" i="6"/>
  <c r="AA439" i="6"/>
  <c r="AA438" i="6"/>
  <c r="AA437" i="6"/>
  <c r="AA436" i="6"/>
  <c r="AA435" i="6"/>
  <c r="AA434" i="6"/>
  <c r="AA433" i="6"/>
  <c r="AA432" i="6"/>
  <c r="AA431" i="6"/>
  <c r="AA430" i="6"/>
  <c r="AA429" i="6"/>
  <c r="AA428" i="6"/>
  <c r="AA427" i="6"/>
  <c r="AA426" i="6"/>
  <c r="AA425" i="6"/>
  <c r="AA424" i="6"/>
  <c r="AA423" i="6"/>
  <c r="AA422" i="6"/>
  <c r="AA421" i="6"/>
  <c r="AA420" i="6"/>
  <c r="AA419" i="6"/>
  <c r="AA418" i="6"/>
  <c r="AA417" i="6"/>
  <c r="AA416" i="6"/>
  <c r="AA415" i="6"/>
  <c r="AA414" i="6"/>
  <c r="AA413" i="6"/>
  <c r="AA412" i="6"/>
  <c r="AA411" i="6"/>
  <c r="AA410" i="6"/>
  <c r="AA409" i="6"/>
  <c r="AA408" i="6"/>
  <c r="AA407" i="6"/>
  <c r="AA406" i="6"/>
  <c r="AA405" i="6"/>
  <c r="AA404" i="6"/>
  <c r="AA403" i="6"/>
  <c r="AA402" i="6"/>
  <c r="AA401" i="6"/>
  <c r="AA400" i="6"/>
  <c r="AA399" i="6"/>
  <c r="AA398" i="6"/>
  <c r="AA397" i="6"/>
  <c r="AA396" i="6"/>
  <c r="AA395" i="6"/>
  <c r="AA394" i="6"/>
  <c r="AA393" i="6"/>
  <c r="AA392" i="6"/>
  <c r="AA391" i="6"/>
  <c r="AA390" i="6"/>
  <c r="AA389" i="6"/>
  <c r="AA388" i="6"/>
  <c r="AA387" i="6"/>
  <c r="AA386" i="6"/>
  <c r="AA385" i="6"/>
  <c r="AA384" i="6"/>
  <c r="AA383" i="6"/>
  <c r="AA382" i="6"/>
  <c r="AA381" i="6"/>
  <c r="AA380" i="6"/>
  <c r="AA379" i="6"/>
  <c r="AA378" i="6"/>
  <c r="AA377" i="6"/>
  <c r="AA376" i="6"/>
  <c r="AA375" i="6"/>
  <c r="AA374" i="6"/>
  <c r="AA373" i="6"/>
  <c r="AA372" i="6"/>
  <c r="AA371" i="6"/>
  <c r="AA370" i="6"/>
  <c r="AA369" i="6"/>
  <c r="AA368" i="6"/>
  <c r="AA367" i="6"/>
  <c r="AA366" i="6"/>
  <c r="AA365" i="6"/>
  <c r="AA364" i="6"/>
  <c r="AA363" i="6"/>
  <c r="AA362" i="6"/>
  <c r="AA361" i="6"/>
  <c r="AA360" i="6"/>
  <c r="AA359" i="6"/>
  <c r="AA358" i="6"/>
  <c r="AA357" i="6"/>
  <c r="AA356" i="6"/>
  <c r="AA355" i="6"/>
  <c r="AA354" i="6"/>
  <c r="AA353" i="6"/>
  <c r="AA352" i="6"/>
  <c r="AA351" i="6"/>
  <c r="AA350" i="6"/>
  <c r="AA349" i="6"/>
  <c r="AA348" i="6"/>
  <c r="AA347" i="6"/>
  <c r="AA346" i="6"/>
  <c r="AA345" i="6"/>
  <c r="AA344" i="6"/>
  <c r="AA343" i="6"/>
  <c r="AA342" i="6"/>
  <c r="AA341" i="6"/>
  <c r="AA340" i="6"/>
  <c r="AA339" i="6"/>
  <c r="AA338" i="6"/>
  <c r="AA337" i="6"/>
  <c r="AA336" i="6"/>
  <c r="AA335" i="6"/>
  <c r="AA334" i="6"/>
  <c r="AA333" i="6"/>
  <c r="AA332" i="6"/>
  <c r="AA331" i="6"/>
  <c r="AA330" i="6"/>
  <c r="AA329" i="6"/>
  <c r="AA328" i="6"/>
  <c r="AA327" i="6"/>
  <c r="AA326" i="6"/>
  <c r="AA325" i="6"/>
  <c r="AA324" i="6"/>
  <c r="AA323" i="6"/>
  <c r="AA322" i="6"/>
  <c r="AA321" i="6"/>
  <c r="AA320" i="6"/>
  <c r="AA319" i="6"/>
  <c r="AA318" i="6"/>
  <c r="AA317" i="6"/>
  <c r="AA316" i="6"/>
  <c r="AA315" i="6"/>
  <c r="AA314" i="6"/>
  <c r="AA313" i="6"/>
  <c r="AA312" i="6"/>
  <c r="AA311" i="6"/>
  <c r="AA310" i="6"/>
  <c r="AA309" i="6"/>
  <c r="AA308" i="6"/>
  <c r="AA307" i="6"/>
  <c r="AA306" i="6"/>
  <c r="AA305" i="6"/>
  <c r="AA304" i="6"/>
  <c r="AA303" i="6"/>
  <c r="AA302" i="6"/>
  <c r="AA301" i="6"/>
  <c r="AA300" i="6"/>
  <c r="AA299" i="6"/>
  <c r="AA298" i="6"/>
  <c r="AA297" i="6"/>
  <c r="AA296" i="6"/>
  <c r="AA295" i="6"/>
  <c r="AA294" i="6"/>
  <c r="AA293" i="6"/>
  <c r="AA292" i="6"/>
  <c r="AA291" i="6"/>
  <c r="AA290" i="6"/>
  <c r="AA289" i="6"/>
  <c r="AA288" i="6"/>
  <c r="AA287" i="6"/>
  <c r="AA286" i="6"/>
  <c r="AA285" i="6"/>
  <c r="AA284" i="6"/>
  <c r="AA283" i="6"/>
  <c r="AA282" i="6"/>
  <c r="AA281" i="6"/>
  <c r="AA280" i="6"/>
  <c r="AA279" i="6"/>
  <c r="AA278" i="6"/>
  <c r="AA277" i="6"/>
  <c r="AA276" i="6"/>
  <c r="AA275" i="6"/>
  <c r="AA274" i="6"/>
  <c r="AA273" i="6"/>
  <c r="AA272" i="6"/>
  <c r="AA271" i="6"/>
  <c r="AA270" i="6"/>
  <c r="AA269" i="6"/>
  <c r="AA268" i="6"/>
  <c r="AA267" i="6"/>
  <c r="AA266" i="6"/>
  <c r="AA265" i="6"/>
  <c r="AA264" i="6"/>
  <c r="AA263" i="6"/>
  <c r="AA262" i="6"/>
  <c r="AA261" i="6"/>
  <c r="AA260" i="6"/>
  <c r="AA259" i="6"/>
  <c r="AA258" i="6"/>
  <c r="AA257" i="6"/>
  <c r="AA256" i="6"/>
  <c r="AA255" i="6"/>
  <c r="AA254" i="6"/>
  <c r="AA253" i="6"/>
  <c r="AA252" i="6"/>
  <c r="AA251" i="6"/>
  <c r="AA250" i="6"/>
  <c r="AA249" i="6"/>
  <c r="AA248" i="6"/>
  <c r="AA247" i="6"/>
  <c r="AA246" i="6"/>
  <c r="AA245" i="6"/>
  <c r="AA244" i="6"/>
  <c r="AA243" i="6"/>
  <c r="AA242" i="6"/>
  <c r="AA241" i="6"/>
  <c r="AA240" i="6"/>
  <c r="AA239" i="6"/>
  <c r="AA238" i="6"/>
  <c r="AA237" i="6"/>
  <c r="AA236" i="6"/>
  <c r="AA235" i="6"/>
  <c r="AA234" i="6"/>
  <c r="AA233" i="6"/>
  <c r="AA232" i="6"/>
  <c r="AA231" i="6"/>
  <c r="AA230" i="6"/>
  <c r="AA229" i="6"/>
  <c r="AA228" i="6"/>
  <c r="AA227" i="6"/>
  <c r="AA226" i="6"/>
  <c r="AA225" i="6"/>
  <c r="AA224" i="6"/>
  <c r="AA223" i="6"/>
  <c r="AA222" i="6"/>
  <c r="AA221" i="6"/>
  <c r="AA220" i="6"/>
  <c r="AA219" i="6"/>
  <c r="AA218" i="6"/>
  <c r="AA217" i="6"/>
  <c r="AA216" i="6"/>
  <c r="AA215" i="6"/>
  <c r="AA214" i="6"/>
  <c r="AA213" i="6"/>
  <c r="AA212" i="6"/>
  <c r="AA211" i="6"/>
  <c r="AA210" i="6"/>
  <c r="AA209" i="6"/>
  <c r="AA208" i="6"/>
  <c r="AA207" i="6"/>
  <c r="AA206" i="6"/>
  <c r="AA205" i="6"/>
  <c r="AA204" i="6"/>
  <c r="AA203" i="6"/>
  <c r="AA202" i="6"/>
  <c r="AA201" i="6"/>
  <c r="AA200" i="6"/>
  <c r="AA199" i="6"/>
  <c r="AA198" i="6"/>
  <c r="AA197" i="6"/>
  <c r="AA196" i="6"/>
  <c r="AA195" i="6"/>
  <c r="AA194" i="6"/>
  <c r="AA193" i="6"/>
  <c r="AA192" i="6"/>
  <c r="AA191" i="6"/>
  <c r="AA190" i="6"/>
  <c r="AA189" i="6"/>
  <c r="AA188" i="6"/>
  <c r="AA187" i="6"/>
  <c r="AA186" i="6"/>
  <c r="AA185" i="6"/>
  <c r="AA184" i="6"/>
  <c r="AA183" i="6"/>
  <c r="AA182" i="6"/>
  <c r="AA181" i="6"/>
  <c r="AA180" i="6"/>
  <c r="AA179" i="6"/>
  <c r="AA178" i="6"/>
  <c r="AA177" i="6"/>
  <c r="AA176" i="6"/>
  <c r="AA175" i="6"/>
  <c r="AA174" i="6"/>
  <c r="AA173" i="6"/>
  <c r="AA172" i="6"/>
  <c r="AA171" i="6"/>
  <c r="AA170" i="6"/>
  <c r="AA169" i="6"/>
  <c r="AA168" i="6"/>
  <c r="AA167" i="6"/>
  <c r="AA166" i="6"/>
  <c r="AA165" i="6"/>
  <c r="AA164" i="6"/>
  <c r="AA163" i="6"/>
  <c r="AA162" i="6"/>
  <c r="AA161" i="6"/>
  <c r="AA160" i="6"/>
  <c r="AA159" i="6"/>
  <c r="AA158" i="6"/>
  <c r="AA157" i="6"/>
  <c r="AA156" i="6"/>
  <c r="AA155" i="6"/>
  <c r="AA154" i="6"/>
  <c r="AA153" i="6"/>
  <c r="AA152" i="6"/>
  <c r="AA151" i="6"/>
  <c r="AA150" i="6"/>
  <c r="AA149" i="6"/>
  <c r="AA148" i="6"/>
  <c r="AA147" i="6"/>
  <c r="AA146" i="6"/>
  <c r="AA145" i="6"/>
  <c r="AA144" i="6"/>
  <c r="AA143" i="6"/>
  <c r="AA142" i="6"/>
  <c r="AA141" i="6"/>
  <c r="AA140" i="6"/>
  <c r="AA139" i="6"/>
  <c r="AA138" i="6"/>
  <c r="AA137" i="6"/>
  <c r="AA136" i="6"/>
  <c r="AA135" i="6"/>
  <c r="AA134" i="6"/>
  <c r="AA133" i="6"/>
  <c r="AA132" i="6"/>
  <c r="AA131" i="6"/>
  <c r="AA130" i="6"/>
  <c r="AA129" i="6"/>
  <c r="AA128" i="6"/>
  <c r="AA127" i="6"/>
  <c r="AA126" i="6"/>
  <c r="AA125" i="6"/>
  <c r="AA124" i="6"/>
  <c r="AA123" i="6"/>
  <c r="AA122" i="6"/>
  <c r="AA121" i="6"/>
  <c r="AA120" i="6"/>
  <c r="AA119" i="6"/>
  <c r="AA118" i="6"/>
  <c r="AA117" i="6"/>
  <c r="AA116" i="6"/>
  <c r="AA115" i="6"/>
  <c r="AA114" i="6"/>
  <c r="AA113" i="6"/>
  <c r="AA112" i="6"/>
  <c r="AA111" i="6"/>
  <c r="AA110" i="6"/>
  <c r="AA109" i="6"/>
  <c r="AA108" i="6"/>
  <c r="AA107" i="6"/>
  <c r="AA106" i="6"/>
  <c r="AA105" i="6"/>
  <c r="AA104" i="6"/>
  <c r="AA103" i="6"/>
  <c r="AA102" i="6"/>
  <c r="AA101" i="6"/>
  <c r="AA100" i="6"/>
  <c r="AA99" i="6"/>
  <c r="AA98" i="6"/>
  <c r="AA97" i="6"/>
  <c r="AA96" i="6"/>
  <c r="AA95" i="6"/>
  <c r="AA94" i="6"/>
  <c r="AA93" i="6"/>
  <c r="AA92" i="6"/>
  <c r="AA91" i="6"/>
  <c r="AA90" i="6"/>
  <c r="AA89" i="6"/>
  <c r="AA88" i="6"/>
  <c r="AA87" i="6"/>
  <c r="AA86" i="6"/>
  <c r="AA85" i="6"/>
  <c r="AA84" i="6"/>
  <c r="AA83" i="6"/>
  <c r="AA82" i="6"/>
  <c r="AA81" i="6"/>
  <c r="AA80" i="6"/>
  <c r="AA79" i="6"/>
  <c r="AA78" i="6"/>
  <c r="AA77" i="6"/>
  <c r="AA76" i="6"/>
  <c r="AA75" i="6"/>
  <c r="AA74" i="6"/>
  <c r="AA73" i="6"/>
  <c r="AA72" i="6"/>
  <c r="AA71" i="6"/>
  <c r="AA70" i="6"/>
  <c r="AA69" i="6"/>
  <c r="AA68" i="6"/>
  <c r="AA67" i="6"/>
  <c r="AA66" i="6"/>
  <c r="AA65" i="6"/>
  <c r="AA64" i="6"/>
  <c r="AA63" i="6"/>
  <c r="AA62" i="6"/>
  <c r="AA61" i="6"/>
  <c r="AA60" i="6"/>
  <c r="AA59" i="6"/>
  <c r="AA58" i="6"/>
  <c r="AA57" i="6"/>
  <c r="AA56" i="6"/>
  <c r="AA55" i="6"/>
  <c r="AA54" i="6"/>
  <c r="AA53" i="6"/>
  <c r="AA52" i="6"/>
  <c r="AA51" i="6"/>
  <c r="AA50" i="6"/>
  <c r="AA49" i="6"/>
  <c r="AA48" i="6"/>
  <c r="AA47" i="6"/>
  <c r="AA46" i="6"/>
  <c r="AA45" i="6"/>
  <c r="AA44" i="6"/>
  <c r="AA43" i="6"/>
  <c r="AA42" i="6"/>
  <c r="AA41" i="6"/>
  <c r="AA40" i="6"/>
  <c r="AA39" i="6"/>
  <c r="AA38" i="6"/>
  <c r="AA37" i="6"/>
  <c r="AA36" i="6"/>
  <c r="AA35" i="6"/>
  <c r="AA34" i="6"/>
  <c r="AA33" i="6"/>
  <c r="AA32" i="6"/>
  <c r="AA31" i="6"/>
  <c r="AA30" i="6"/>
  <c r="AA29" i="6"/>
  <c r="AA28" i="6"/>
  <c r="AA27" i="6"/>
  <c r="AA26" i="6"/>
  <c r="AA25" i="6"/>
  <c r="AA24" i="6"/>
  <c r="AA23" i="6"/>
  <c r="AA22" i="6"/>
  <c r="AA21" i="6"/>
  <c r="AA20" i="6"/>
  <c r="AA19" i="6"/>
  <c r="AA18" i="6"/>
  <c r="AA17" i="6"/>
  <c r="AA16" i="6"/>
  <c r="AA15" i="6"/>
  <c r="AA14" i="6"/>
  <c r="AA13" i="6"/>
  <c r="AA12" i="6"/>
  <c r="AA11" i="6"/>
  <c r="AA10" i="6"/>
  <c r="AA9" i="6"/>
  <c r="AA8" i="6"/>
  <c r="AA7" i="6"/>
  <c r="AA6" i="6"/>
  <c r="AA5" i="6"/>
  <c r="R4" i="5"/>
  <c r="R10" i="5" s="1"/>
  <c r="O23" i="5"/>
  <c r="N23" i="5"/>
  <c r="M23" i="5"/>
  <c r="G23" i="5"/>
  <c r="F23" i="5"/>
  <c r="E23" i="5"/>
  <c r="O21" i="5"/>
  <c r="N21" i="5"/>
  <c r="M21" i="5"/>
  <c r="L21" i="5"/>
  <c r="K21" i="5"/>
  <c r="J21" i="5"/>
  <c r="I21" i="5"/>
  <c r="H21" i="5"/>
  <c r="G21" i="5"/>
  <c r="F21" i="5"/>
  <c r="E21" i="5"/>
  <c r="D21" i="5"/>
  <c r="C21" i="5"/>
  <c r="O12" i="5"/>
  <c r="N12" i="5"/>
  <c r="M12" i="5"/>
  <c r="L12" i="5"/>
  <c r="L23" i="5" s="1"/>
  <c r="K12" i="5"/>
  <c r="K23" i="5" s="1"/>
  <c r="J12" i="5"/>
  <c r="J23" i="5" s="1"/>
  <c r="I12" i="5"/>
  <c r="I23" i="5" s="1"/>
  <c r="H12" i="5"/>
  <c r="H23" i="5" s="1"/>
  <c r="G12" i="5"/>
  <c r="F12" i="5"/>
  <c r="E12" i="5"/>
  <c r="D12" i="5"/>
  <c r="D23" i="5" s="1"/>
  <c r="C12" i="5"/>
  <c r="C23" i="5" s="1"/>
  <c r="R15" i="5" l="1"/>
  <c r="R9" i="5"/>
  <c r="R14" i="5"/>
  <c r="R12" i="5"/>
  <c r="R16" i="5"/>
  <c r="R23" i="5"/>
  <c r="R5" i="5"/>
  <c r="R17" i="5"/>
  <c r="R25" i="5"/>
  <c r="R6" i="5"/>
  <c r="R18" i="5"/>
  <c r="R21" i="5"/>
  <c r="R7" i="5"/>
  <c r="R19" i="5"/>
  <c r="R8" i="5"/>
  <c r="R20" i="5"/>
  <c r="R11" i="5"/>
</calcChain>
</file>

<file path=xl/sharedStrings.xml><?xml version="1.0" encoding="utf-8"?>
<sst xmlns="http://schemas.openxmlformats.org/spreadsheetml/2006/main" count="29676" uniqueCount="2556">
  <si>
    <t>Versiedatum</t>
  </si>
  <si>
    <t>AGB-code instelling</t>
  </si>
  <si>
    <t>Zorgaanbieder</t>
  </si>
  <si>
    <t>Naam instelling</t>
  </si>
  <si>
    <t>Plaats</t>
  </si>
  <si>
    <t>Contactpersoon</t>
  </si>
  <si>
    <t>Telefoon</t>
  </si>
  <si>
    <t>E-mail</t>
  </si>
  <si>
    <t>Nummer KvK</t>
  </si>
  <si>
    <t>Omschrijving</t>
  </si>
  <si>
    <t>Formulier monitor realisatie geestelijke gezondheidszorg (GGZ) 2026</t>
  </si>
  <si>
    <t>VECOZO Zorginkoopportaal</t>
  </si>
  <si>
    <t>Ten behoeve van het zicht op de realisatie van de GGZ zorg die u levert ten opzichte van de afspraak willen wij u vragen bijgevoegd sjabloon te vullen.</t>
  </si>
  <si>
    <t>Algemene opmerkingen</t>
  </si>
  <si>
    <t>Toelichting Uniforme Productiemonitor</t>
  </si>
  <si>
    <t>In deze UPM zijn prestaties voor acute psychiatrie nadrukkelijk niet meegenomen. Aanlevering hiervan gebeurt conform afspraken via de GMAP en moeten dus buiten deze UPM gehouden worden.</t>
  </si>
  <si>
    <t>In de productiemonitor is een aantal tabbladen gekleurd (blauw en groen). In de groen gekleurde tabbladen vult u de gerealiseerde aantallen in. In het blauw gekleurde tabblad vult u de prognose in. Op het voorblad wordt u gevraagd aanvullende informatie in te vullen. U hoeft alleen de lichtgroen gekleurde cellen in te vullen. In de overige tabbladen kunnen alleen de lichtgroene gekleurde cellen ingevuld worden. De grijs gekleurde cellen hoeven niet ingevuld te worden voor de betreffende zorgverzekeraar.</t>
  </si>
  <si>
    <t>De frequentie waarin de productiemonitor moet worden ingevuld is sinds 2018 voor iedere zorgverzekeraar gelijk. De aanleverperiode is tweemaandelijks, te starten op peildatum 1 maart van het schadejaar. De inleverperiode is uiterlijk 4 weken na peildatum, tenzij anders contractueel met de verzekeraar is overeengekomen.</t>
  </si>
  <si>
    <t>Periode</t>
  </si>
  <si>
    <t xml:space="preserve">Peildatum </t>
  </si>
  <si>
    <t>Aanleveren</t>
  </si>
  <si>
    <t>Aanleverdata UPM 2026:</t>
  </si>
  <si>
    <t>Peildatum</t>
  </si>
  <si>
    <t>Januari t/m februari 2026</t>
  </si>
  <si>
    <t>Mei t/m juni 2026</t>
  </si>
  <si>
    <t>Juli t/m augustus 2026</t>
  </si>
  <si>
    <t>September t/m oktober 2026</t>
  </si>
  <si>
    <t>November t/m december 2026</t>
  </si>
  <si>
    <t>Vóór 1 december 2026</t>
  </si>
  <si>
    <t>Vóór 1 februari 2027</t>
  </si>
  <si>
    <t>Vóór 1 oktober 2026</t>
  </si>
  <si>
    <t>Vóór 1 augustus 2026</t>
  </si>
  <si>
    <t>Vóór 1 juni 2026</t>
  </si>
  <si>
    <t>Vóór 1 april 2026</t>
  </si>
  <si>
    <t>1 september 2026</t>
  </si>
  <si>
    <t>1 november 2026</t>
  </si>
  <si>
    <t>1 januari 2027</t>
  </si>
  <si>
    <t>1 maart 2026</t>
  </si>
  <si>
    <t>1 mei 2026</t>
  </si>
  <si>
    <t>1 juli 2026</t>
  </si>
  <si>
    <t>Indien en voor zover de ggz-aanbieder tot en met de peildatum van de UPM, de door hem/haar geleverde ZPM prestaties heeft (uit)gedeclareerd, vervalt de noodzaak tot het aanleveren van de realisatie tabbladen in deze UPM ZPM. Waar mogelijk is aangesloten bij de opbouw van de eerdere UPMs. Daarnaast is rekening gehouden met het beperken van de administratieve last van het vullen van de UPM ZPM. 
Hoewel de UPM aan zoveel mogelijk sectorbrede wensen tegemoet komt, zijn er om die reden ook invulvelden opgenomen die niet voor alle zorgverzekeraars relevant zijn. Dit is afhankelijk van de bilaterale afspraken tussen zorgaanbieder en zorgverzekeraar. Het staat de zorgaanbieder dus vrij om met individuele verzekeraars afwegingen te maken welke zaken wel/niet in de UPM opgenomen dienen te worden. Aan het UPM format wordt in geen geval extra informatie toegevoegd.
Wij vragen u eerst deze toelichting door te lezen alvorens met invullen te beginnen. Mocht u toch nog vragen hebben over de productiemonitor, dan kunt u de contactpersoon in uw regio een e-mail sturen.</t>
  </si>
  <si>
    <t>Voorblad</t>
  </si>
  <si>
    <t>Ruimte voor toelichting</t>
  </si>
  <si>
    <t>Als de realisatie significant afwijkt van de afspraak en/of (eerdere) prognose, bijvoorbeeld op aantallen of op omzet of er zijn andere belangrijke signalen, dan verzoeken wij u in dit veld een toelichting op te nemen over de oorzaak. 
Op die manier staat alle relevante informatie in één bestand. Dit vereenvoudigt de beoordeling van de aangeleverde data door uw zorgverzekeraar. Ook wanneer er nog geen (definitieve) afspraak is, ontvangt uw zorgverzekeraar graag een toelichting.</t>
  </si>
  <si>
    <t>Realisatie cliënten</t>
  </si>
  <si>
    <t xml:space="preserve">In het tabblad "Realisatie cliënten" vult u per maand en per setting het aantal unieke cliënten met minimaal één prestatie in die setting in. In het tabblad "Realisatie cliënten" wordt het aantal unieke cliënten per maand op instellingsniveau gevraagd. 
Hierbij wordt ontdubbeld voor cliënten waarvoor in die maand in meerdere settingen prestaties zijn gedeclareerd. Tot slot wordt ook het cumultatief aantal unieke cliënten op instellingsniveau gevraagd, waarbij tevens ontdubbeld wordt voor cliënten waarvoor in meerdere maanden prestaties zijn gedeclareerd. </t>
  </si>
  <si>
    <t>Voor de cliëntaantallen op instellingsniveau wordt een uitsplitsing gevraagd voor cliënten die langer dan 365 dagen aaneengesloten zijn opgenomen (voorheen LGGZ-cliënten).</t>
  </si>
  <si>
    <t>N.B. Zorgverzekeraars veronderstellen dat het aantal unieke cliënten en het aantal unieke zorgtrajecten (nagenoeg) één-op-één overeenstemt. Daarom wordt alleen het aantal unieke cliënten uitgevraagd.</t>
  </si>
  <si>
    <t>Realisatie prestaties</t>
  </si>
  <si>
    <t>In het tabblad "Realisatie prestaties" vult u per maand alle in die maand gerealiseerde prestaties in. Dit tabblad is niet meer dan een overzicht van de geregistreerde prestaties. Het tabblad hoeft u daarom alleen in te vullen totdat u als instelling kunt declareren én volledig bij bent met declareren tot op de peildatum van de UPM ZPM.</t>
  </si>
  <si>
    <t>Het tabblad bevat een overzicht van alle prestatiecodes voor de ggz. De prestatiecodes die alleen gelden voor fz of gelden voor acute ggz, zijn weggelaten in het overzicht.</t>
  </si>
  <si>
    <t>Prognose 2026</t>
  </si>
  <si>
    <t>Bij de prognose voor verblijfsdagen dienen alle deelprestaties verblijf te worden meegenomen, inclusief VMR.</t>
  </si>
  <si>
    <t>Transparantie</t>
  </si>
  <si>
    <t>Alle werkbladen blijven voor alle gebruikers zichtbaar uitgezonderd het import en exportblad dat elke verzekeraar zelf ontwerpt.</t>
  </si>
  <si>
    <t>Algemene gegevens</t>
  </si>
  <si>
    <t>Peildatum prognose:</t>
  </si>
  <si>
    <t>Verzekeraar (koepel)</t>
  </si>
  <si>
    <t>Categorie</t>
  </si>
  <si>
    <t>AGB code</t>
  </si>
  <si>
    <t>Instelling naam</t>
  </si>
  <si>
    <t xml:space="preserve">    </t>
  </si>
  <si>
    <t xml:space="preserve">   </t>
  </si>
  <si>
    <t>Ruimte voor toelichting realisatie en prognose:</t>
  </si>
  <si>
    <t>Ingevuld, d.d.</t>
  </si>
  <si>
    <t>Peildatum prognose</t>
  </si>
  <si>
    <t>Actuele prognose</t>
  </si>
  <si>
    <t>Prognose omzet per setting (CO)</t>
  </si>
  <si>
    <t>Prognose omzet Ambulant – kwaliteitsstatuut sectie III – monodisciplinair</t>
  </si>
  <si>
    <t>Prognose omzet Ambulant – kwaliteitsstatuut sectie III – multidisciplinair</t>
  </si>
  <si>
    <t>Prognose omzet Outreachend</t>
  </si>
  <si>
    <t>Prognose omzet Klinisch (exclusief forensische en beveiligde zorg)</t>
  </si>
  <si>
    <t>Prognose omzet Forensische en beveiligde zorg - klinische zorg</t>
  </si>
  <si>
    <t>Prognose omzet Forensische en beveiligde zorg - niet klinische of ambulante zorg</t>
  </si>
  <si>
    <t>Prognose omzet Hoogspecialistisch ggz (ambulant en klinisch, met contractvoorwaarde)</t>
  </si>
  <si>
    <t>Prognose omzet settingen - totaal</t>
  </si>
  <si>
    <r>
      <t xml:space="preserve">Prognose omzet groepsconsulten </t>
    </r>
    <r>
      <rPr>
        <b/>
        <sz val="9"/>
        <rFont val="Microsoft JhengHei"/>
        <family val="2"/>
      </rPr>
      <t>(GC)</t>
    </r>
  </si>
  <si>
    <r>
      <t xml:space="preserve">Prognose omzet toeslag groepsconsult </t>
    </r>
    <r>
      <rPr>
        <b/>
        <sz val="9"/>
        <rFont val="Microsoft JhengHei"/>
        <family val="2"/>
      </rPr>
      <t>(TG)</t>
    </r>
  </si>
  <si>
    <r>
      <t xml:space="preserve">Prognose omzet overige prestaties (exclusief acute ggz binnen budget) </t>
    </r>
    <r>
      <rPr>
        <b/>
        <sz val="9"/>
        <rFont val="Microsoft JhengHei"/>
        <family val="2"/>
      </rPr>
      <t>(OV)</t>
    </r>
  </si>
  <si>
    <r>
      <t xml:space="preserve">Prognose omzet toeslag consult </t>
    </r>
    <r>
      <rPr>
        <b/>
        <sz val="9"/>
        <rFont val="Microsoft JhengHei"/>
        <family val="2"/>
      </rPr>
      <t>(TC)</t>
    </r>
  </si>
  <si>
    <r>
      <t xml:space="preserve">Prognose omzet verblijfsdagen </t>
    </r>
    <r>
      <rPr>
        <b/>
        <sz val="9"/>
        <rFont val="Microsoft JhengHei"/>
        <family val="2"/>
      </rPr>
      <t>(VD)</t>
    </r>
  </si>
  <si>
    <r>
      <t xml:space="preserve">Prognose omzet toeslag verblijf </t>
    </r>
    <r>
      <rPr>
        <b/>
        <sz val="9"/>
        <rFont val="Microsoft JhengHei"/>
        <family val="2"/>
      </rPr>
      <t>(TV)</t>
    </r>
  </si>
  <si>
    <t>Prognose aantal verblijfsdagen</t>
  </si>
  <si>
    <t>Gemiddelde prijs per verblijfsdag (incl. NHC's en opslagen)</t>
  </si>
  <si>
    <t>Prognose omzet totaal</t>
  </si>
  <si>
    <t>Aantal unieke cliënten totaal</t>
  </si>
  <si>
    <r>
      <t xml:space="preserve">Ontwikkeling prognose 2026 </t>
    </r>
    <r>
      <rPr>
        <b/>
        <i/>
        <sz val="18"/>
        <color rgb="FF00B0F0"/>
        <rFont val="Microsoft JhengHei"/>
        <family val="2"/>
      </rPr>
      <t>(excl. acute ggz</t>
    </r>
    <r>
      <rPr>
        <b/>
        <sz val="18"/>
        <color rgb="FF00B0F0"/>
        <rFont val="Microsoft JhengHei"/>
        <family val="2"/>
      </rPr>
      <t>)</t>
    </r>
  </si>
  <si>
    <t>januari</t>
  </si>
  <si>
    <t>februari</t>
  </si>
  <si>
    <t>maart</t>
  </si>
  <si>
    <t>april</t>
  </si>
  <si>
    <t>mei</t>
  </si>
  <si>
    <t>juni</t>
  </si>
  <si>
    <t>juli</t>
  </si>
  <si>
    <t>augustus</t>
  </si>
  <si>
    <t>september</t>
  </si>
  <si>
    <t>oktober</t>
  </si>
  <si>
    <t>november</t>
  </si>
  <si>
    <t>december</t>
  </si>
  <si>
    <t>Totaal aantal unieke cliënten per maand</t>
  </si>
  <si>
    <t>Waarvan cliënten voor &gt; 365 dagen aangesloten opname (voorheen LGGZ)</t>
  </si>
  <si>
    <t>Totaal aantal unieke cliënten cumulatief</t>
  </si>
  <si>
    <r>
      <t>Gerealiseerde productie 2026 - cliënten</t>
    </r>
    <r>
      <rPr>
        <b/>
        <i/>
        <sz val="18"/>
        <color rgb="FF00B0F0"/>
        <rFont val="Microsoft JhengHei UI"/>
        <family val="2"/>
      </rPr>
      <t xml:space="preserve"> (excl. acute ggz)</t>
    </r>
  </si>
  <si>
    <t>Gerealiseerd aantal prestatiecodes per maand</t>
  </si>
  <si>
    <t>AGB</t>
  </si>
  <si>
    <t>Prestatiecode</t>
  </si>
  <si>
    <t>Financieringsstroom</t>
  </si>
  <si>
    <t>Prestatie type</t>
  </si>
  <si>
    <t>Consult type</t>
  </si>
  <si>
    <t>Duur vanaf (minuten)</t>
  </si>
  <si>
    <t>Setting omschrijving</t>
  </si>
  <si>
    <t>Groepsgrootte</t>
  </si>
  <si>
    <t>Blok duur (minuten)</t>
  </si>
  <si>
    <t>Verzorgingsgraad</t>
  </si>
  <si>
    <t>Beveiligingsniveau</t>
  </si>
  <si>
    <t>Beroepscategorie omschrijving</t>
  </si>
  <si>
    <t>TOTAAL</t>
  </si>
  <si>
    <t>CO0001</t>
  </si>
  <si>
    <t>Ambulant – kwaliteitsstatuut sectie II Overige beroepen Diagnostiek 5 minuten</t>
  </si>
  <si>
    <t>ggz</t>
  </si>
  <si>
    <t>Consult</t>
  </si>
  <si>
    <t>Diagnostiek</t>
  </si>
  <si>
    <t>Ambulant – kwaliteitsstatuut sectie II</t>
  </si>
  <si>
    <t/>
  </si>
  <si>
    <t>Overige beroepen</t>
  </si>
  <si>
    <t>CO0002</t>
  </si>
  <si>
    <t>Ambulant – kwaliteitsstatuut sectie III – monodisciplinair Overige beroepen Diagnostiek 5 minuten</t>
  </si>
  <si>
    <t>Ambulant – kwaliteitsstatuut sectie III – monodisciplinair</t>
  </si>
  <si>
    <t>CO0003</t>
  </si>
  <si>
    <t>Ambulant – kwaliteitsstatuut sectie III – multidisciplinair Overige beroepen Diagnostiek 5 minuten</t>
  </si>
  <si>
    <t>Ambulant – kwaliteitsstatuut sectie III – multidisciplinair</t>
  </si>
  <si>
    <t>CO0004</t>
  </si>
  <si>
    <t>Outreachend Overige beroepen Diagnostiek 5 minuten</t>
  </si>
  <si>
    <t>Outreachend</t>
  </si>
  <si>
    <t>CO0005</t>
  </si>
  <si>
    <t>Klinisch (exclusief forensische en beveiligde zorg) Overige beroepen Diagnostiek 5 minuten</t>
  </si>
  <si>
    <t>Klinisch (exclusief forensische en beveiligde zorg)</t>
  </si>
  <si>
    <t>CO0006</t>
  </si>
  <si>
    <t>Forensische en beveiligde zorg - klinische zorg Overige beroepen Diagnostiek 5 minuten</t>
  </si>
  <si>
    <t>ggz en fz</t>
  </si>
  <si>
    <t>Forensische en beveiligde zorg - klinische zorg</t>
  </si>
  <si>
    <t>CO0007</t>
  </si>
  <si>
    <t>Forensische en beveiligde zorg - niet klinische of ambulante zorg Overige beroepen Diagnostiek 5 minuten</t>
  </si>
  <si>
    <t>Forensische en beveiligde zorg - niet klinische of ambulante zorg</t>
  </si>
  <si>
    <t>CO0008</t>
  </si>
  <si>
    <t>Hoogspecialistisch (ambulant en klinisch, met contractvoorwaarde) Overige beroepen Diagnostiek 5 minuten</t>
  </si>
  <si>
    <t>Hoogspecialistisch ggz (ambulant en klinisch, met contractvoorwaarde)</t>
  </si>
  <si>
    <t>CO0009</t>
  </si>
  <si>
    <t>Ambulant – kwaliteitsstatuut sectie II Arts - specialist,  Diagnostiek 5 minuten</t>
  </si>
  <si>
    <t>Arts - specialist (Wet Big artikel 14)</t>
  </si>
  <si>
    <t>CO0011</t>
  </si>
  <si>
    <t>Ambulant – kwaliteitsstatuut sectie III – monodisciplinair Arts - specialist (Wet Big artikel 14) Diagnostiek 5 minuten</t>
  </si>
  <si>
    <t>CO0012</t>
  </si>
  <si>
    <t>Ambulant – kwaliteitsstatuut sectie III – multidisciplinair Arts - specialist (Wet Big artikel 14) Diagnostiek 5 minuten</t>
  </si>
  <si>
    <t>CO0013</t>
  </si>
  <si>
    <t>Outreachend Arts - specialist (Wet Big artikel 14) Diagnostiek 5 minuten</t>
  </si>
  <si>
    <t>CO0014</t>
  </si>
  <si>
    <t>Klinisch (exclusief forensische en beveiligde zorg) Arts - specialist (Wet Big artikel 14) Diagnostiek 5 minuten</t>
  </si>
  <si>
    <t>CO0015</t>
  </si>
  <si>
    <t>Forensische en beveiligde zorg - klinische zorg Arts - specialist (Wet Big artikel 14) Diagnostiek 5 minuten</t>
  </si>
  <si>
    <t>CO0016</t>
  </si>
  <si>
    <t>Forensische en beveiligde zorg - niet klinische of ambulante zorg Arts - specialist (Wet Big artikel 14) Diagnostiek 5 minuten</t>
  </si>
  <si>
    <t>CO0017</t>
  </si>
  <si>
    <t>Hoogspecialistisch (ambulant en klinisch, met contractvoorwaarde) Arts - specialist (Wet Big artikel 14) Diagnostiek 5 minuten</t>
  </si>
  <si>
    <t>CO0018</t>
  </si>
  <si>
    <t>Ambulant – kwaliteitsstatuut sectie II Klinisch (neuro)psycholoog (Wet Big artikel 14) Diagnostiek 5 minuten</t>
  </si>
  <si>
    <t>Klinisch (neuro)psycholoog (Wet Big artikel 14)</t>
  </si>
  <si>
    <t>CO0019</t>
  </si>
  <si>
    <t>Ambulant – kwaliteitsstatuut sectie III – monodisciplinair Klinisch (neuro)psycholoog (Wet Big artikel 14) Diagnostiek 5 minuten</t>
  </si>
  <si>
    <t>CO0020</t>
  </si>
  <si>
    <t>Ambulant – kwaliteitsstatuut sectie III – multidisciplinair Klinisch (neuro)psycholoog (Wet Big artikel 14) Diagnostiek 5 minuten</t>
  </si>
  <si>
    <t>CO0021</t>
  </si>
  <si>
    <t>Outreachend Klinisch (neuro)psycholoog (Wet Big artikel 14) Diagnostiek 5 minuten</t>
  </si>
  <si>
    <t>CO0022</t>
  </si>
  <si>
    <t>Klinisch (exclusief forensische en beveiligde zorg) Klinisch (neuro)psycholoog (Wet Big artikel 14) Diagnostiek 5 minuten</t>
  </si>
  <si>
    <t>CO0023</t>
  </si>
  <si>
    <t>Forensische en beveiligde zorg - klinische zorg Klinisch (neuro)psycholoog (Wet Big artikel 14) Diagnostiek 5 minuten</t>
  </si>
  <si>
    <t>CO0024</t>
  </si>
  <si>
    <t>Forensische en beveiligde zorg - niet klinische of ambulante zorg Klinisch (neuro)psycholoog (Wet Big artikel 14) Diagnostiek 5 minuten</t>
  </si>
  <si>
    <t>CO0025</t>
  </si>
  <si>
    <t>Hoogspecialistisch (ambulant en klinisch, met contractvoorwaarde) Klinisch (neuro)psycholoog (Wet Big artikel 14) Diagnostiek 5 minuten</t>
  </si>
  <si>
    <t>CO0026</t>
  </si>
  <si>
    <t>Ambulant – kwaliteitsstatuut sectie II Verpleegkundig specialist geestelijke gezondheidszorg (Wet Big artikel 14) Diagnostiek 5 minuten</t>
  </si>
  <si>
    <t>Verpleegkundig specialist geestelijke gezondheidszorg (Wet Big artikel 14)</t>
  </si>
  <si>
    <t>CO0027</t>
  </si>
  <si>
    <t>Ambulant – kwaliteitsstatuut sectie III – monodisciplinair Verpleegkundig specialist geestelijke gezondheidszorg (Wet Big artikel 14) Diagnostiek 5 minuten</t>
  </si>
  <si>
    <t>CO0028</t>
  </si>
  <si>
    <t>Ambulant – kwaliteitsstatuut sectie III – multidisciplinair Verpleegkundig specialist geestelijke gezondheidszorg (Wet Big artikel 14) Diagnostiek 5 minuten</t>
  </si>
  <si>
    <t>CO0029</t>
  </si>
  <si>
    <t>Outreachend Verpleegkundig specialist geestelijke gezondheidszorg (Wet Big artikel 14) Diagnostiek 5 minuten</t>
  </si>
  <si>
    <t>CO0030</t>
  </si>
  <si>
    <t>Klinisch (exclusief forensische en beveiligde zorg) Verpleegkundig specialist geestelijke gezondheidszorg (Wet Big artikel 14) Diagnostiek 5 minuten</t>
  </si>
  <si>
    <t>CO0031</t>
  </si>
  <si>
    <t>Forensische en beveiligde zorg - klinische zorg Verpleegkundig specialist geestelijke gezondheidszorg (Wet Big artikel 14) Diagnostiek 5 minuten</t>
  </si>
  <si>
    <t>CO0032</t>
  </si>
  <si>
    <t>Forensische en beveiligde zorg - niet klinische of ambulante zorg Verpleegkundig specialist geestelijke gezondheidszorg (Wet Big artikel 14) Diagnostiek 5 minuten</t>
  </si>
  <si>
    <t>CO0033</t>
  </si>
  <si>
    <t>Hoogspecialistisch (ambulant en klinisch, met contractvoorwaarde) Verpleegkundig specialist geestelijke gezondheidszorg (Wet Big artikel 14) Diagnostiek 5 minuten</t>
  </si>
  <si>
    <t>CO0034</t>
  </si>
  <si>
    <t>Ambulant – kwaliteitsstatuut sectie II Arts (Wet Big artikel 3) Diagnostiek 5 minuten</t>
  </si>
  <si>
    <t>Arts (Wet Big artikel 3)</t>
  </si>
  <si>
    <t>CO0035</t>
  </si>
  <si>
    <t>Ambulant – kwaliteitsstatuut sectie III – monodisciplinair Arts (Wet Big artikel 3) Diagnostiek 5 minuten</t>
  </si>
  <si>
    <t>CO0036</t>
  </si>
  <si>
    <t>Ambulant – kwaliteitsstatuut sectie III – multidisciplinair Arts (Wet Big artikel 3) Diagnostiek 5 minuten</t>
  </si>
  <si>
    <t>CO0037</t>
  </si>
  <si>
    <t>Outreachend Arts (Wet Big artikel 3) Diagnostiek 5 minuten</t>
  </si>
  <si>
    <t>CO0038</t>
  </si>
  <si>
    <t>Klinisch (exclusief forensische en beveiligde zorg) Arts (Wet Big artikel 3) Diagnostiek 5 minuten</t>
  </si>
  <si>
    <t>CO0039</t>
  </si>
  <si>
    <t>Forensische en beveiligde zorg - klinische zorg Arts (Wet Big artikel 3) Diagnostiek 5 minuten</t>
  </si>
  <si>
    <t>CO0040</t>
  </si>
  <si>
    <t>Forensische en beveiligde zorg - niet klinische of ambulante zorg Arts (Wet Big artikel 3) Diagnostiek 5 minuten</t>
  </si>
  <si>
    <t>CO0041</t>
  </si>
  <si>
    <t>Hoogspecialistisch (ambulant en klinisch, met contractvoorwaarde) Arts (Wet Big artikel 3) Diagnostiek 5 minuten</t>
  </si>
  <si>
    <t>CO0042</t>
  </si>
  <si>
    <t>Ambulant – kwaliteitsstatuut sectie II Gezondheidszorgpsycholoog (Wet Big artikel 3) Diagnostiek 5 minuten</t>
  </si>
  <si>
    <t>Gezondheidszorgpsycholoog (Wet Big artikel 3)</t>
  </si>
  <si>
    <t>CO0043</t>
  </si>
  <si>
    <t>Ambulant – kwaliteitsstatuut sectie III – monodisciplinair Gezondheidszorgpsycholoog (Wet Big artikel 3) Diagnostiek 5 minuten</t>
  </si>
  <si>
    <t>CO0044</t>
  </si>
  <si>
    <t>Ambulant – kwaliteitsstatuut sectie III – multidisciplinair Gezondheidszorgpsycholoog (Wet Big artikel 3) Diagnostiek 5 minuten</t>
  </si>
  <si>
    <t>CO0045</t>
  </si>
  <si>
    <t>Outreachend Gezondheidszorgpsycholoog (Wet Big artikel 3) Diagnostiek 5 minuten</t>
  </si>
  <si>
    <t>CO0046</t>
  </si>
  <si>
    <t>Klinisch (exclusief forensische en beveiligde zorg) Gezondheidszorgpsycholoog (Wet Big artikel 3) Diagnostiek 5 minuten</t>
  </si>
  <si>
    <t>CO0047</t>
  </si>
  <si>
    <t>Forensische en beveiligde zorg - klinische zorg Gezondheidszorgpsycholoog (Wet Big artikel 3) Diagnostiek 5 minuten</t>
  </si>
  <si>
    <t>CO0048</t>
  </si>
  <si>
    <t>Forensische en beveiligde zorg - niet klinische of ambulante zorg Gezondheidszorgpsycholoog (Wet Big artikel 3) Diagnostiek 5 minuten</t>
  </si>
  <si>
    <t>CO0049</t>
  </si>
  <si>
    <t>Hoogspecialistisch (ambulant en klinisch, met contractvoorwaarde) Gezondheidszorgpsycholoog (Wet Big artikel 3) Diagnostiek 5 minuten</t>
  </si>
  <si>
    <t>CO0050</t>
  </si>
  <si>
    <t>Ambulant – kwaliteitsstatuut sectie II Psychotherapeut (Wet Big artikel 3) Diagnostiek 5 minuten</t>
  </si>
  <si>
    <t>Psychotherapeut (Wet Big artikel 3)</t>
  </si>
  <si>
    <t>CO0051</t>
  </si>
  <si>
    <t>Ambulant – kwaliteitsstatuut sectie III – monodisciplinair Psychotherapeut (Wet Big artikel 3) Diagnostiek 5 minuten</t>
  </si>
  <si>
    <t>CO0052</t>
  </si>
  <si>
    <t>Ambulant – kwaliteitsstatuut sectie III – multidisciplinair Psychotherapeut (Wet Big artikel 3) Diagnostiek 5 minuten</t>
  </si>
  <si>
    <t>CO0053</t>
  </si>
  <si>
    <t>Outreachend Psychotherapeut (Wet Big artikel 3) Diagnostiek 5 minuten</t>
  </si>
  <si>
    <t>CO0054</t>
  </si>
  <si>
    <t>Klinisch (exclusief forensische en beveiligde zorg) Psychotherapeut (Wet Big artikel 3) Diagnostiek 5 minuten</t>
  </si>
  <si>
    <t>CO0055</t>
  </si>
  <si>
    <t>Forensische en beveiligde zorg - klinische zorg Psychotherapeut (Wet Big artikel 3) Diagnostiek 5 minuten</t>
  </si>
  <si>
    <t>CO0056</t>
  </si>
  <si>
    <t>Forensische en beveiligde zorg - niet klinische of ambulante zorg Psychotherapeut (Wet Big artikel 3) Diagnostiek 5 minuten</t>
  </si>
  <si>
    <t>CO0057</t>
  </si>
  <si>
    <t>Hoogspecialistisch (ambulant en klinisch, met contractvoorwaarde) Psychotherapeut (Wet Big artikel 3) Diagnostiek 5 minuten</t>
  </si>
  <si>
    <t>CO0058</t>
  </si>
  <si>
    <t>Ambulant – kwaliteitsstatuut sectie II Verpleegkundige (Wet Big artikel 3) Diagnostiek 5 minuten</t>
  </si>
  <si>
    <t>Verpleegkundige (Wet Big artikel 3)</t>
  </si>
  <si>
    <t>CO0059</t>
  </si>
  <si>
    <t>Ambulant – kwaliteitsstatuut sectie III – monodisciplinair Verpleegkundige (Wet Big artikel 3) Diagnostiek 5 minuten</t>
  </si>
  <si>
    <t>CO0060</t>
  </si>
  <si>
    <t>Ambulant – kwaliteitsstatuut sectie III – multidisciplinair Verpleegkundige (Wet Big artikel 3) Diagnostiek 5 minuten</t>
  </si>
  <si>
    <t>CO0061</t>
  </si>
  <si>
    <t>Outreachend Verpleegkundige (Wet Big artikel 3) Diagnostiek 5 minuten</t>
  </si>
  <si>
    <t>CO0062</t>
  </si>
  <si>
    <t>Klinisch (exclusief forensische en beveiligde zorg) Verpleegkundige (Wet Big artikel 3) Diagnostiek 5 minuten</t>
  </si>
  <si>
    <t>CO0063</t>
  </si>
  <si>
    <t>Forensische en beveiligde zorg - klinische zorg Verpleegkundige (Wet Big artikel 3) Diagnostiek 5 minuten</t>
  </si>
  <si>
    <t>CO0064</t>
  </si>
  <si>
    <t>Forensische en beveiligde zorg - niet klinische of ambulante zorg Verpleegkundige (Wet Big artikel 3) Diagnostiek 5 minuten</t>
  </si>
  <si>
    <t>CO0065</t>
  </si>
  <si>
    <t>Hoogspecialistisch (ambulant en klinisch, met contractvoorwaarde) Verpleegkundige (Wet Big artikel 3) Diagnostiek 5 minuten</t>
  </si>
  <si>
    <t>CO0066</t>
  </si>
  <si>
    <t>Ambulant – kwaliteitsstatuut sectie II Overige beroepen Behandeling 5 minuten</t>
  </si>
  <si>
    <t>Behandeling</t>
  </si>
  <si>
    <t>CO0067</t>
  </si>
  <si>
    <t>Ambulant – kwaliteitsstatuut sectie III – monodisciplinair Overige beroepen Behandeling 5 minuten</t>
  </si>
  <si>
    <t>CO0068</t>
  </si>
  <si>
    <t>Ambulant – kwaliteitsstatuut sectie III – multidisciplinair Overige beroepen Behandeling 5 minuten</t>
  </si>
  <si>
    <t>CO0069</t>
  </si>
  <si>
    <t>Outreachend Overige beroepen Behandeling 5 minuten</t>
  </si>
  <si>
    <t>CO0070</t>
  </si>
  <si>
    <t>Klinisch (exclusief forensische en beveiligde zorg) Overige beroepen Behandeling 5 minuten</t>
  </si>
  <si>
    <t>CO0071</t>
  </si>
  <si>
    <t>Forensische en beveiligde zorg - klinische zorg Overige beroepen Behandeling 5 minuten</t>
  </si>
  <si>
    <t>CO0072</t>
  </si>
  <si>
    <t>Forensische en beveiligde zorg - niet klinische of ambulante zorg Overige beroepen Behandeling 5 minuten</t>
  </si>
  <si>
    <t>CO0073</t>
  </si>
  <si>
    <t>Hoogspecialistisch (ambulant en klinisch, met contractvoorwaarde) Overige beroepen Behandeling 5 minuten</t>
  </si>
  <si>
    <t>CO0074</t>
  </si>
  <si>
    <t>Ambulant – kwaliteitsstatuut sectie II Arts - specialist,  Behandeling 5 minuten</t>
  </si>
  <si>
    <t>CO0076</t>
  </si>
  <si>
    <t>Ambulant – kwaliteitsstatuut sectie III – monodisciplinair Arts - specialist (Wet Big artikel 14) Behandeling 5 minuten</t>
  </si>
  <si>
    <t>CO0077</t>
  </si>
  <si>
    <t>Ambulant – kwaliteitsstatuut sectie III – multidisciplinair Arts - specialist (Wet Big artikel 14) Behandeling 5 minuten</t>
  </si>
  <si>
    <t>CO0078</t>
  </si>
  <si>
    <t>Outreachend Arts - specialist (Wet Big artikel 14) Behandeling 5 minuten</t>
  </si>
  <si>
    <t>CO0079</t>
  </si>
  <si>
    <t>Klinisch (exclusief forensische en beveiligde zorg) Arts - specialist (Wet Big artikel 14) Behandeling 5 minuten</t>
  </si>
  <si>
    <t>CO0080</t>
  </si>
  <si>
    <t>Forensische en beveiligde zorg - klinische zorg Arts - specialist (Wet Big artikel 14) Behandeling 5 minuten</t>
  </si>
  <si>
    <t>CO0081</t>
  </si>
  <si>
    <t>Forensische en beveiligde zorg - niet klinische of ambulante zorg Arts - specialist (Wet Big artikel 14) Behandeling 5 minuten</t>
  </si>
  <si>
    <t>CO0082</t>
  </si>
  <si>
    <t>Hoogspecialistisch (ambulant en klinisch, met contractvoorwaarde) Arts - specialist (Wet Big artikel 14) Behandeling 5 minuten</t>
  </si>
  <si>
    <t>CO0083</t>
  </si>
  <si>
    <t>Ambulant – kwaliteitsstatuut sectie II Klinisch (neuro)psycholoog (Wet Big artikel 14) Behandeling 5 minuten</t>
  </si>
  <si>
    <t>CO0084</t>
  </si>
  <si>
    <t>Ambulant – kwaliteitsstatuut sectie III – monodisciplinair Klinisch (neuro)psycholoog (Wet Big artikel 14) Behandeling 5 minuten</t>
  </si>
  <si>
    <t>CO0085</t>
  </si>
  <si>
    <t>Ambulant – kwaliteitsstatuut sectie III – multidisciplinair Klinisch (neuro)psycholoog (Wet Big artikel 14) Behandeling 5 minuten</t>
  </si>
  <si>
    <t>CO0086</t>
  </si>
  <si>
    <t>Outreachend Klinisch (neuro)psycholoog (Wet Big artikel 14) Behandeling 5 minuten</t>
  </si>
  <si>
    <t>CO0087</t>
  </si>
  <si>
    <t>Klinisch (exclusief forensische en beveiligde zorg) Klinisch (neuro)psycholoog (Wet Big artikel 14) Behandeling 5 minuten</t>
  </si>
  <si>
    <t>CO0088</t>
  </si>
  <si>
    <t>Forensische en beveiligde zorg - klinische zorg Klinisch (neuro)psycholoog (Wet Big artikel 14) Behandeling 5 minuten</t>
  </si>
  <si>
    <t>CO0089</t>
  </si>
  <si>
    <t>Forensische en beveiligde zorg - niet klinische of ambulante zorg Klinisch (neuro)psycholoog (Wet Big artikel 14) Behandeling 5 minuten</t>
  </si>
  <si>
    <t>CO0090</t>
  </si>
  <si>
    <t>Hoogspecialistisch (ambulant en klinisch, met contractvoorwaarde) Klinisch (neuro)psycholoog (Wet Big artikel 14) Behandeling 5 minuten</t>
  </si>
  <si>
    <t>CO0091</t>
  </si>
  <si>
    <t>Ambulant – kwaliteitsstatuut sectie II Verpleegkundig specialist geestelijke gezondheidszorg (Wet Big artikel 14) Behandeling 5 minuten</t>
  </si>
  <si>
    <t>CO0092</t>
  </si>
  <si>
    <t>Ambulant – kwaliteitsstatuut sectie III – monodisciplinair Verpleegkundig specialist geestelijke gezondheidszorg (Wet Big artikel 14) Behandeling 5 minuten</t>
  </si>
  <si>
    <t>CO0093</t>
  </si>
  <si>
    <t>Ambulant – kwaliteitsstatuut sectie III – multidisciplinair Verpleegkundig specialist geestelijke gezondheidszorg (Wet Big artikel 14) Behandeling 5 minuten</t>
  </si>
  <si>
    <t>CO0094</t>
  </si>
  <si>
    <t>Outreachend Verpleegkundig specialist geestelijke gezondheidszorg (Wet Big artikel 14) Behandeling 5 minuten</t>
  </si>
  <si>
    <t>CO0095</t>
  </si>
  <si>
    <t>Klinisch (exclusief forensische en beveiligde zorg) Verpleegkundig specialist geestelijke gezondheidszorg (Wet Big artikel 14) Behandeling 5 minuten</t>
  </si>
  <si>
    <t>CO0096</t>
  </si>
  <si>
    <t>Forensische en beveiligde zorg - klinische zorg Verpleegkundig specialist geestelijke gezondheidszorg (Wet Big artikel 14) Behandeling 5 minuten</t>
  </si>
  <si>
    <t>CO0097</t>
  </si>
  <si>
    <t>Forensische en beveiligde zorg - niet klinische of ambulante zorg Verpleegkundig specialist geestelijke gezondheidszorg (Wet Big artikel 14) Behandeling 5 minuten</t>
  </si>
  <si>
    <t>CO0098</t>
  </si>
  <si>
    <t>Hoogspecialistisch (ambulant en klinisch, met contractvoorwaarde) Verpleegkundig specialist geestelijke gezondheidszorg (Wet Big artikel 14) Behandeling 5 minuten</t>
  </si>
  <si>
    <t>CO0099</t>
  </si>
  <si>
    <t>Ambulant – kwaliteitsstatuut sectie II Arts (Wet Big artikel 3) Behandeling 5 minuten</t>
  </si>
  <si>
    <t>CO0100</t>
  </si>
  <si>
    <t>Ambulant – kwaliteitsstatuut sectie III – monodisciplinair Arts (Wet Big artikel 3) Behandeling 5 minuten</t>
  </si>
  <si>
    <t>CO0101</t>
  </si>
  <si>
    <t>Ambulant – kwaliteitsstatuut sectie III – multidisciplinair Arts (Wet Big artikel 3) Behandeling 5 minuten</t>
  </si>
  <si>
    <t>CO0102</t>
  </si>
  <si>
    <t>Outreachend Arts (Wet Big artikel 3) Behandeling 5 minuten</t>
  </si>
  <si>
    <t>CO0103</t>
  </si>
  <si>
    <t>Klinisch (exclusief forensische en beveiligde zorg) Arts (Wet Big artikel 3) Behandeling 5 minuten</t>
  </si>
  <si>
    <t>CO0104</t>
  </si>
  <si>
    <t>Forensische en beveiligde zorg - klinische zorg Arts (Wet Big artikel 3) Behandeling 5 minuten</t>
  </si>
  <si>
    <t>CO0105</t>
  </si>
  <si>
    <t>Forensische en beveiligde zorg - niet klinische of ambulante zorg Arts (Wet Big artikel 3) Behandeling 5 minuten</t>
  </si>
  <si>
    <t>CO0106</t>
  </si>
  <si>
    <t>Hoogspecialistisch (ambulant en klinisch, met contractvoorwaarde) Arts (Wet Big artikel 3) Behandeling 5 minuten</t>
  </si>
  <si>
    <t>CO0107</t>
  </si>
  <si>
    <t>Ambulant – kwaliteitsstatuut sectie II Gezondheidszorgpsycholoog (Wet Big artikel 3) Behandeling 5 minuten</t>
  </si>
  <si>
    <t>CO0108</t>
  </si>
  <si>
    <t>Ambulant – kwaliteitsstatuut sectie III – monodisciplinair Gezondheidszorgpsycholoog (Wet Big artikel 3) Behandeling 5 minuten</t>
  </si>
  <si>
    <t>CO0109</t>
  </si>
  <si>
    <t>Ambulant – kwaliteitsstatuut sectie III – multidisciplinair Gezondheidszorgpsycholoog (Wet Big artikel 3) Behandeling 5 minuten</t>
  </si>
  <si>
    <t>CO0110</t>
  </si>
  <si>
    <t>Outreachend Gezondheidszorgpsycholoog (Wet Big artikel 3) Behandeling 5 minuten</t>
  </si>
  <si>
    <t>CO0111</t>
  </si>
  <si>
    <t>Klinisch (exclusief forensische en beveiligde zorg) Gezondheidszorgpsycholoog (Wet Big artikel 3) Behandeling 5 minuten</t>
  </si>
  <si>
    <t>CO0112</t>
  </si>
  <si>
    <t>Forensische en beveiligde zorg - klinische zorg Gezondheidszorgpsycholoog (Wet Big artikel 3) Behandeling 5 minuten</t>
  </si>
  <si>
    <t>CO0113</t>
  </si>
  <si>
    <t>Forensische en beveiligde zorg - niet klinische of ambulante zorg Gezondheidszorgpsycholoog (Wet Big artikel 3) Behandeling 5 minuten</t>
  </si>
  <si>
    <t>CO0114</t>
  </si>
  <si>
    <t>Hoogspecialistisch (ambulant en klinisch, met contractvoorwaarde) Gezondheidszorgpsycholoog (Wet Big artikel 3) Behandeling 5 minuten</t>
  </si>
  <si>
    <t>CO0115</t>
  </si>
  <si>
    <t>Ambulant – kwaliteitsstatuut sectie II Psychotherapeut (Wet Big artikel 3) Behandeling 5 minuten</t>
  </si>
  <si>
    <t>CO0116</t>
  </si>
  <si>
    <t>Ambulant – kwaliteitsstatuut sectie III – monodisciplinair Psychotherapeut (Wet Big artikel 3) Behandeling 5 minuten</t>
  </si>
  <si>
    <t>CO0117</t>
  </si>
  <si>
    <t>Ambulant – kwaliteitsstatuut sectie III – multidisciplinair Psychotherapeut (Wet Big artikel 3) Behandeling 5 minuten</t>
  </si>
  <si>
    <t>CO0118</t>
  </si>
  <si>
    <t>Outreachend Psychotherapeut (Wet Big artikel 3) Behandeling 5 minuten</t>
  </si>
  <si>
    <t>CO0119</t>
  </si>
  <si>
    <t>Klinisch (exclusief forensische en beveiligde zorg) Psychotherapeut (Wet Big artikel 3) Behandeling 5 minuten</t>
  </si>
  <si>
    <t>CO0120</t>
  </si>
  <si>
    <t>Forensische en beveiligde zorg - klinische zorg Psychotherapeut (Wet Big artikel 3) Behandeling 5 minuten</t>
  </si>
  <si>
    <t>CO0121</t>
  </si>
  <si>
    <t>Forensische en beveiligde zorg - niet klinische of ambulante zorg Psychotherapeut (Wet Big artikel 3) Behandeling 5 minuten</t>
  </si>
  <si>
    <t>CO0122</t>
  </si>
  <si>
    <t>Hoogspecialistisch (ambulant en klinisch, met contractvoorwaarde) Psychotherapeut (Wet Big artikel 3) Behandeling 5 minuten</t>
  </si>
  <si>
    <t>CO0123</t>
  </si>
  <si>
    <t>Ambulant – kwaliteitsstatuut sectie II Verpleegkundige (Wet Big artikel 3) Behandeling 5 minuten</t>
  </si>
  <si>
    <t>CO0124</t>
  </si>
  <si>
    <t>Ambulant – kwaliteitsstatuut sectie III – monodisciplinair Verpleegkundige (Wet Big artikel 3) Behandeling 5 minuten</t>
  </si>
  <si>
    <t>CO0125</t>
  </si>
  <si>
    <t>Ambulant – kwaliteitsstatuut sectie III – multidisciplinair Verpleegkundige (Wet Big artikel 3) Behandeling 5 minuten</t>
  </si>
  <si>
    <t>CO0126</t>
  </si>
  <si>
    <t>Outreachend Verpleegkundige (Wet Big artikel 3) Behandeling 5 minuten</t>
  </si>
  <si>
    <t>CO0127</t>
  </si>
  <si>
    <t>Klinisch (exclusief forensische en beveiligde zorg) Verpleegkundige (Wet Big artikel 3) Behandeling 5 minuten</t>
  </si>
  <si>
    <t>CO0128</t>
  </si>
  <si>
    <t>Forensische en beveiligde zorg - klinische zorg Verpleegkundige (Wet Big artikel 3) Behandeling 5 minuten</t>
  </si>
  <si>
    <t>CO0129</t>
  </si>
  <si>
    <t>Forensische en beveiligde zorg - niet klinische of ambulante zorg Verpleegkundige (Wet Big artikel 3) Behandeling 5 minuten</t>
  </si>
  <si>
    <t>CO0130</t>
  </si>
  <si>
    <t>Hoogspecialistisch (ambulant en klinisch, met contractvoorwaarde) Verpleegkundige (Wet Big artikel 3) Behandeling 5 minuten</t>
  </si>
  <si>
    <t>CO0131</t>
  </si>
  <si>
    <t>Ambulant – kwaliteitsstatuut sectie II Overige beroepen Diagnostiek 15 minuten</t>
  </si>
  <si>
    <t>CO0132</t>
  </si>
  <si>
    <t>Ambulant – kwaliteitsstatuut sectie III – monodisciplinair Overige beroepen Diagnostiek 15 minuten</t>
  </si>
  <si>
    <t>CO0133</t>
  </si>
  <si>
    <t>Ambulant – kwaliteitsstatuut sectie III – multidisciplinair Overige beroepen Diagnostiek 15 minuten</t>
  </si>
  <si>
    <t>CO0134</t>
  </si>
  <si>
    <t>Outreachend Overige beroepen Diagnostiek 15 minuten</t>
  </si>
  <si>
    <t>CO0135</t>
  </si>
  <si>
    <t>Klinisch (exclusief forensische en beveiligde zorg) Overige beroepen Diagnostiek 15 minuten</t>
  </si>
  <si>
    <t>CO0136</t>
  </si>
  <si>
    <t>Forensische en beveiligde zorg - klinische zorg Overige beroepen Diagnostiek 15 minuten</t>
  </si>
  <si>
    <t>CO0137</t>
  </si>
  <si>
    <t>Forensische en beveiligde zorg - niet klinische of ambulante zorg Overige beroepen Diagnostiek 15 minuten</t>
  </si>
  <si>
    <t>CO0138</t>
  </si>
  <si>
    <t>Hoogspecialistisch (ambulant en klinisch, met contractvoorwaarde) Overige beroepen Diagnostiek 15 minuten</t>
  </si>
  <si>
    <t>CO0139</t>
  </si>
  <si>
    <t>Ambulant – kwaliteitsstatuut sectie II Arts - specialist,  Diagnostiek 15 minuten</t>
  </si>
  <si>
    <t>CO0141</t>
  </si>
  <si>
    <t>Ambulant – kwaliteitsstatuut sectie III – monodisciplinair Arts - specialist (Wet Big artikel 14) Diagnostiek 15 minuten</t>
  </si>
  <si>
    <t>CO0142</t>
  </si>
  <si>
    <t>Ambulant – kwaliteitsstatuut sectie III – multidisciplinair Arts - specialist (Wet Big artikel 14) Diagnostiek 15 minuten</t>
  </si>
  <si>
    <t>CO0143</t>
  </si>
  <si>
    <t>Outreachend Arts - specialist (Wet Big artikel 14) Diagnostiek 15 minuten</t>
  </si>
  <si>
    <t>CO0144</t>
  </si>
  <si>
    <t>Klinisch (exclusief forensische en beveiligde zorg) Arts - specialist (Wet Big artikel 14) Diagnostiek 15 minuten</t>
  </si>
  <si>
    <t>CO0145</t>
  </si>
  <si>
    <t>Forensische en beveiligde zorg - klinische zorg Arts - specialist (Wet Big artikel 14) Diagnostiek 15 minuten</t>
  </si>
  <si>
    <t>CO0146</t>
  </si>
  <si>
    <t>Forensische en beveiligde zorg - niet klinische of ambulante zorg Arts - specialist (Wet Big artikel 14) Diagnostiek 15 minuten</t>
  </si>
  <si>
    <t>CO0147</t>
  </si>
  <si>
    <t>Hoogspecialistisch (ambulant en klinisch, met contractvoorwaarde) Arts - specialist (Wet Big artikel 14) Diagnostiek 15 minuten</t>
  </si>
  <si>
    <t>CO0148</t>
  </si>
  <si>
    <t>Ambulant – kwaliteitsstatuut sectie II Klinisch (neuro)psycholoog (Wet Big artikel 14) Diagnostiek 15 minuten</t>
  </si>
  <si>
    <t>CO0149</t>
  </si>
  <si>
    <t>Ambulant – kwaliteitsstatuut sectie III – monodisciplinair Klinisch (neuro)psycholoog (Wet Big artikel 14) Diagnostiek 15 minuten</t>
  </si>
  <si>
    <t>CO0150</t>
  </si>
  <si>
    <t>Ambulant – kwaliteitsstatuut sectie III – multidisciplinair Klinisch (neuro)psycholoog (Wet Big artikel 14) Diagnostiek 15 minuten</t>
  </si>
  <si>
    <t>CO0151</t>
  </si>
  <si>
    <t>Outreachend Klinisch (neuro)psycholoog (Wet Big artikel 14) Diagnostiek 15 minuten</t>
  </si>
  <si>
    <t>CO0152</t>
  </si>
  <si>
    <t>Klinisch (exclusief forensische en beveiligde zorg) Klinisch (neuro)psycholoog (Wet Big artikel 14) Diagnostiek 15 minuten</t>
  </si>
  <si>
    <t>CO0153</t>
  </si>
  <si>
    <t>Forensische en beveiligde zorg - klinische zorg Klinisch (neuro)psycholoog (Wet Big artikel 14) Diagnostiek 15 minuten</t>
  </si>
  <si>
    <t>CO0154</t>
  </si>
  <si>
    <t>Forensische en beveiligde zorg - niet klinische of ambulante zorg Klinisch (neuro)psycholoog (Wet Big artikel 14) Diagnostiek 15 minuten</t>
  </si>
  <si>
    <t>CO0155</t>
  </si>
  <si>
    <t>Hoogspecialistisch (ambulant en klinisch, met contractvoorwaarde) Klinisch (neuro)psycholoog (Wet Big artikel 14) Diagnostiek 15 minuten</t>
  </si>
  <si>
    <t>CO0156</t>
  </si>
  <si>
    <t>Ambulant – kwaliteitsstatuut sectie II Verpleegkundig specialist geestelijke gezondheidszorg (Wet Big artikel 14) Diagnostiek 15 minuten</t>
  </si>
  <si>
    <t>CO0157</t>
  </si>
  <si>
    <t>Ambulant – kwaliteitsstatuut sectie III – monodisciplinair Verpleegkundig specialist geestelijke gezondheidszorg (Wet Big artikel 14) Diagnostiek 15 minuten</t>
  </si>
  <si>
    <t>CO0158</t>
  </si>
  <si>
    <t>Ambulant – kwaliteitsstatuut sectie III – multidisciplinair Verpleegkundig specialist geestelijke gezondheidszorg (Wet Big artikel 14) Diagnostiek 15 minuten</t>
  </si>
  <si>
    <t>CO0159</t>
  </si>
  <si>
    <t>Outreachend Verpleegkundig specialist geestelijke gezondheidszorg (Wet Big artikel 14) Diagnostiek 15 minuten</t>
  </si>
  <si>
    <t>CO0160</t>
  </si>
  <si>
    <t>Klinisch (exclusief forensische en beveiligde zorg) Verpleegkundig specialist geestelijke gezondheidszorg (Wet Big artikel 14) Diagnostiek 15 minuten</t>
  </si>
  <si>
    <t>CO0161</t>
  </si>
  <si>
    <t>Forensische en beveiligde zorg - klinische zorg Verpleegkundig specialist geestelijke gezondheidszorg (Wet Big artikel 14) Diagnostiek 15 minuten</t>
  </si>
  <si>
    <t>CO0162</t>
  </si>
  <si>
    <t>Forensische en beveiligde zorg - niet klinische of ambulante zorg Verpleegkundig specialist geestelijke gezondheidszorg (Wet Big artikel 14) Diagnostiek 15 minuten</t>
  </si>
  <si>
    <t>CO0163</t>
  </si>
  <si>
    <t>Hoogspecialistisch (ambulant en klinisch, met contractvoorwaarde) Verpleegkundig specialist geestelijke gezondheidszorg (Wet Big artikel 14) Diagnostiek 15 minuten</t>
  </si>
  <si>
    <t>CO0164</t>
  </si>
  <si>
    <t>Ambulant – kwaliteitsstatuut sectie II Arts (Wet Big artikel 3) Diagnostiek 15 minuten</t>
  </si>
  <si>
    <t>CO0165</t>
  </si>
  <si>
    <t>Ambulant – kwaliteitsstatuut sectie III – monodisciplinair Arts (Wet Big artikel 3) Diagnostiek 15 minuten</t>
  </si>
  <si>
    <t>CO0166</t>
  </si>
  <si>
    <t>Ambulant – kwaliteitsstatuut sectie III – multidisciplinair Arts (Wet Big artikel 3) Diagnostiek 15 minuten</t>
  </si>
  <si>
    <t>CO0167</t>
  </si>
  <si>
    <t>Outreachend Arts (Wet Big artikel 3) Diagnostiek 15 minuten</t>
  </si>
  <si>
    <t>CO0168</t>
  </si>
  <si>
    <t>Klinisch (exclusief forensische en beveiligde zorg) Arts (Wet Big artikel 3) Diagnostiek 15 minuten</t>
  </si>
  <si>
    <t>CO0169</t>
  </si>
  <si>
    <t>Forensische en beveiligde zorg - klinische zorg Arts (Wet Big artikel 3) Diagnostiek 15 minuten</t>
  </si>
  <si>
    <t>CO0170</t>
  </si>
  <si>
    <t>Forensische en beveiligde zorg - niet klinische of ambulante zorg Arts (Wet Big artikel 3) Diagnostiek 15 minuten</t>
  </si>
  <si>
    <t>CO0171</t>
  </si>
  <si>
    <t>Hoogspecialistisch (ambulant en klinisch, met contractvoorwaarde) Arts (Wet Big artikel 3) Diagnostiek 15 minuten</t>
  </si>
  <si>
    <t>CO0172</t>
  </si>
  <si>
    <t>Ambulant – kwaliteitsstatuut sectie II Gezondheidszorgpsycholoog (Wet Big artikel 3) Diagnostiek 15 minuten</t>
  </si>
  <si>
    <t>CO0173</t>
  </si>
  <si>
    <t>Ambulant – kwaliteitsstatuut sectie III – monodisciplinair Gezondheidszorgpsycholoog (Wet Big artikel 3) Diagnostiek 15 minuten</t>
  </si>
  <si>
    <t>CO0174</t>
  </si>
  <si>
    <t>Ambulant – kwaliteitsstatuut sectie III – multidisciplinair Gezondheidszorgpsycholoog (Wet Big artikel 3) Diagnostiek 15 minuten</t>
  </si>
  <si>
    <t>CO0175</t>
  </si>
  <si>
    <t>Outreachend Gezondheidszorgpsycholoog (Wet Big artikel 3) Diagnostiek 15 minuten</t>
  </si>
  <si>
    <t>CO0176</t>
  </si>
  <si>
    <t>Klinisch (exclusief forensische en beveiligde zorg) Gezondheidszorgpsycholoog (Wet Big artikel 3) Diagnostiek 15 minuten</t>
  </si>
  <si>
    <t>CO0177</t>
  </si>
  <si>
    <t>Forensische en beveiligde zorg - klinische zorg Gezondheidszorgpsycholoog (Wet Big artikel 3) Diagnostiek 15 minuten</t>
  </si>
  <si>
    <t>CO0178</t>
  </si>
  <si>
    <t>Forensische en beveiligde zorg - niet klinische of ambulante zorg Gezondheidszorgpsycholoog (Wet Big artikel 3) Diagnostiek 15 minuten</t>
  </si>
  <si>
    <t>CO0179</t>
  </si>
  <si>
    <t>Hoogspecialistisch (ambulant en klinisch, met contractvoorwaarde) Gezondheidszorgpsycholoog (Wet Big artikel 3) Diagnostiek 15 minuten</t>
  </si>
  <si>
    <t>CO0180</t>
  </si>
  <si>
    <t>Ambulant – kwaliteitsstatuut sectie II Psychotherapeut (Wet Big artikel 3) Diagnostiek 15 minuten</t>
  </si>
  <si>
    <t>CO0181</t>
  </si>
  <si>
    <t>Ambulant – kwaliteitsstatuut sectie III – monodisciplinair Psychotherapeut (Wet Big artikel 3) Diagnostiek 15 minuten</t>
  </si>
  <si>
    <t>CO0182</t>
  </si>
  <si>
    <t>Ambulant – kwaliteitsstatuut sectie III – multidisciplinair Psychotherapeut (Wet Big artikel 3) Diagnostiek 15 minuten</t>
  </si>
  <si>
    <t>CO0183</t>
  </si>
  <si>
    <t>Outreachend Psychotherapeut (Wet Big artikel 3) Diagnostiek 15 minuten</t>
  </si>
  <si>
    <t>CO0184</t>
  </si>
  <si>
    <t>Klinisch (exclusief forensische en beveiligde zorg) Psychotherapeut (Wet Big artikel 3) Diagnostiek 15 minuten</t>
  </si>
  <si>
    <t>CO0185</t>
  </si>
  <si>
    <t>Forensische en beveiligde zorg - klinische zorg Psychotherapeut (Wet Big artikel 3) Diagnostiek 15 minuten</t>
  </si>
  <si>
    <t>CO0186</t>
  </si>
  <si>
    <t>Forensische en beveiligde zorg - niet klinische of ambulante zorg Psychotherapeut (Wet Big artikel 3) Diagnostiek 15 minuten</t>
  </si>
  <si>
    <t>CO0187</t>
  </si>
  <si>
    <t>Hoogspecialistisch (ambulant en klinisch, met contractvoorwaarde) Psychotherapeut (Wet Big artikel 3) Diagnostiek 15 minuten</t>
  </si>
  <si>
    <t>CO0188</t>
  </si>
  <si>
    <t>Ambulant – kwaliteitsstatuut sectie II Verpleegkundige (Wet Big artikel 3) Diagnostiek 15 minuten</t>
  </si>
  <si>
    <t>CO0189</t>
  </si>
  <si>
    <t>Ambulant – kwaliteitsstatuut sectie III – monodisciplinair Verpleegkundige (Wet Big artikel 3) Diagnostiek 15 minuten</t>
  </si>
  <si>
    <t>CO0190</t>
  </si>
  <si>
    <t>Ambulant – kwaliteitsstatuut sectie III – multidisciplinair Verpleegkundige (Wet Big artikel 3) Diagnostiek 15 minuten</t>
  </si>
  <si>
    <t>CO0191</t>
  </si>
  <si>
    <t>Outreachend Verpleegkundige (Wet Big artikel 3) Diagnostiek 15 minuten</t>
  </si>
  <si>
    <t>CO0192</t>
  </si>
  <si>
    <t>Klinisch (exclusief forensische en beveiligde zorg) Verpleegkundige (Wet Big artikel 3) Diagnostiek 15 minuten</t>
  </si>
  <si>
    <t>CO0193</t>
  </si>
  <si>
    <t>Forensische en beveiligde zorg - klinische zorg Verpleegkundige (Wet Big artikel 3) Diagnostiek 15 minuten</t>
  </si>
  <si>
    <t>CO0194</t>
  </si>
  <si>
    <t>Forensische en beveiligde zorg - niet klinische of ambulante zorg Verpleegkundige (Wet Big artikel 3) Diagnostiek 15 minuten</t>
  </si>
  <si>
    <t>CO0195</t>
  </si>
  <si>
    <t>Hoogspecialistisch (ambulant en klinisch, met contractvoorwaarde) Verpleegkundige (Wet Big artikel 3) Diagnostiek 15 minuten</t>
  </si>
  <si>
    <t>CO0196</t>
  </si>
  <si>
    <t>Ambulant – kwaliteitsstatuut sectie II Overige beroepen Behandeling 15 minuten</t>
  </si>
  <si>
    <t>CO0197</t>
  </si>
  <si>
    <t>Ambulant – kwaliteitsstatuut sectie III – monodisciplinair Overige beroepen Behandeling 15 minuten</t>
  </si>
  <si>
    <t>CO0198</t>
  </si>
  <si>
    <t>Ambulant – kwaliteitsstatuut sectie III – multidisciplinair Overige beroepen Behandeling 15 minuten</t>
  </si>
  <si>
    <t>CO0199</t>
  </si>
  <si>
    <t>Outreachend Overige beroepen Behandeling 15 minuten</t>
  </si>
  <si>
    <t>CO0200</t>
  </si>
  <si>
    <t>Klinisch (exclusief forensische en beveiligde zorg) Overige beroepen Behandeling 15 minuten</t>
  </si>
  <si>
    <t>CO0201</t>
  </si>
  <si>
    <t>Forensische en beveiligde zorg - klinische zorg Overige beroepen Behandeling 15 minuten</t>
  </si>
  <si>
    <t>CO0202</t>
  </si>
  <si>
    <t>Forensische en beveiligde zorg - niet klinische of ambulante zorg Overige beroepen Behandeling 15 minuten</t>
  </si>
  <si>
    <t>CO0203</t>
  </si>
  <si>
    <t>Hoogspecialistisch (ambulant en klinisch, met contractvoorwaarde) Overige beroepen Behandeling 15 minuten</t>
  </si>
  <si>
    <t>CO0204</t>
  </si>
  <si>
    <t>Ambulant – kwaliteitsstatuut sectie II Arts - specialist,  Behandeling 15 minuten</t>
  </si>
  <si>
    <t>CO0206</t>
  </si>
  <si>
    <t>Ambulant – kwaliteitsstatuut sectie III – monodisciplinair Arts - specialist (Wet Big artikel 14) Behandeling 15 minuten</t>
  </si>
  <si>
    <t>CO0207</t>
  </si>
  <si>
    <t>Ambulant – kwaliteitsstatuut sectie III – multidisciplinair Arts - specialist (Wet Big artikel 14) Behandeling 15 minuten</t>
  </si>
  <si>
    <t>CO0208</t>
  </si>
  <si>
    <t>Outreachend Arts - specialist (Wet Big artikel 14) Behandeling 15 minuten</t>
  </si>
  <si>
    <t>CO0209</t>
  </si>
  <si>
    <t>Klinisch (exclusief forensische en beveiligde zorg) Arts - specialist (Wet Big artikel 14) Behandeling 15 minuten</t>
  </si>
  <si>
    <t>CO0210</t>
  </si>
  <si>
    <t>Forensische en beveiligde zorg - klinische zorg Arts - specialist (Wet Big artikel 14) Behandeling 15 minuten</t>
  </si>
  <si>
    <t>CO0211</t>
  </si>
  <si>
    <t>Forensische en beveiligde zorg - niet klinische of ambulante zorg Arts - specialist (Wet Big artikel 14) Behandeling 15 minuten</t>
  </si>
  <si>
    <t>CO0212</t>
  </si>
  <si>
    <t>Hoogspecialistisch (ambulant en klinisch, met contractvoorwaarde) Arts - specialist (Wet Big artikel 14) Behandeling 15 minuten</t>
  </si>
  <si>
    <t>CO0213</t>
  </si>
  <si>
    <t>Ambulant – kwaliteitsstatuut sectie II Klinisch (neuro)psycholoog (Wet Big artikel 14) Behandeling 15 minuten</t>
  </si>
  <si>
    <t>CO0214</t>
  </si>
  <si>
    <t>Ambulant – kwaliteitsstatuut sectie III – monodisciplinair Klinisch (neuro)psycholoog (Wet Big artikel 14) Behandeling 15 minuten</t>
  </si>
  <si>
    <t>CO0215</t>
  </si>
  <si>
    <t>Ambulant – kwaliteitsstatuut sectie III – multidisciplinair Klinisch (neuro)psycholoog (Wet Big artikel 14) Behandeling 15 minuten</t>
  </si>
  <si>
    <t>CO0216</t>
  </si>
  <si>
    <t>Outreachend Klinisch (neuro)psycholoog (Wet Big artikel 14) Behandeling 15 minuten</t>
  </si>
  <si>
    <t>CO0217</t>
  </si>
  <si>
    <t>Klinisch (exclusief forensische en beveiligde zorg) Klinisch (neuro)psycholoog (Wet Big artikel 14) Behandeling 15 minuten</t>
  </si>
  <si>
    <t>CO0218</t>
  </si>
  <si>
    <t>Forensische en beveiligde zorg - klinische zorg Klinisch (neuro)psycholoog (Wet Big artikel 14) Behandeling 15 minuten</t>
  </si>
  <si>
    <t>CO0219</t>
  </si>
  <si>
    <t>Forensische en beveiligde zorg - niet klinische of ambulante zorg Klinisch (neuro)psycholoog (Wet Big artikel 14) Behandeling 15 minuten</t>
  </si>
  <si>
    <t>CO0220</t>
  </si>
  <si>
    <t>Hoogspecialistisch (ambulant en klinisch, met contractvoorwaarde) Klinisch (neuro)psycholoog (Wet Big artikel 14) Behandeling 15 minuten</t>
  </si>
  <si>
    <t>CO0221</t>
  </si>
  <si>
    <t>Ambulant – kwaliteitsstatuut sectie II Verpleegkundig specialist geestelijke gezondheidszorg (Wet Big artikel 14) Behandeling 15 minuten</t>
  </si>
  <si>
    <t>CO0222</t>
  </si>
  <si>
    <t>Ambulant – kwaliteitsstatuut sectie III – monodisciplinair Verpleegkundig specialist geestelijke gezondheidszorg (Wet Big artikel 14) Behandeling 15 minuten</t>
  </si>
  <si>
    <t>CO0223</t>
  </si>
  <si>
    <t>Ambulant – kwaliteitsstatuut sectie III – multidisciplinair Verpleegkundig specialist geestelijke gezondheidszorg (Wet Big artikel 14) Behandeling 15 minuten</t>
  </si>
  <si>
    <t>CO0224</t>
  </si>
  <si>
    <t>Outreachend Verpleegkundig specialist geestelijke gezondheidszorg (Wet Big artikel 14) Behandeling 15 minuten</t>
  </si>
  <si>
    <t>CO0225</t>
  </si>
  <si>
    <t>Klinisch (exclusief forensische en beveiligde zorg) Verpleegkundig specialist geestelijke gezondheidszorg (Wet Big artikel 14) Behandeling 15 minuten</t>
  </si>
  <si>
    <t>CO0226</t>
  </si>
  <si>
    <t>Forensische en beveiligde zorg - klinische zorg Verpleegkundig specialist geestelijke gezondheidszorg (Wet Big artikel 14) Behandeling 15 minuten</t>
  </si>
  <si>
    <t>CO0227</t>
  </si>
  <si>
    <t>Forensische en beveiligde zorg - niet klinische of ambulante zorg Verpleegkundig specialist geestelijke gezondheidszorg (Wet Big artikel 14) Behandeling 15 minuten</t>
  </si>
  <si>
    <t>CO0228</t>
  </si>
  <si>
    <t>Hoogspecialistisch (ambulant en klinisch, met contractvoorwaarde) Verpleegkundig specialist geestelijke gezondheidszorg (Wet Big artikel 14) Behandeling 15 minuten</t>
  </si>
  <si>
    <t>CO0229</t>
  </si>
  <si>
    <t>Ambulant – kwaliteitsstatuut sectie II Arts (Wet Big artikel 3) Behandeling 15 minuten</t>
  </si>
  <si>
    <t>CO0230</t>
  </si>
  <si>
    <t>Ambulant – kwaliteitsstatuut sectie III – monodisciplinair Arts (Wet Big artikel 3) Behandeling 15 minuten</t>
  </si>
  <si>
    <t>CO0231</t>
  </si>
  <si>
    <t>Ambulant – kwaliteitsstatuut sectie III – multidisciplinair Arts (Wet Big artikel 3) Behandeling 15 minuten</t>
  </si>
  <si>
    <t>CO0232</t>
  </si>
  <si>
    <t>Outreachend Arts (Wet Big artikel 3) Behandeling 15 minuten</t>
  </si>
  <si>
    <t>CO0233</t>
  </si>
  <si>
    <t>Klinisch (exclusief forensische en beveiligde zorg) Arts (Wet Big artikel 3) Behandeling 15 minuten</t>
  </si>
  <si>
    <t>CO0234</t>
  </si>
  <si>
    <t>Forensische en beveiligde zorg - klinische zorg Arts (Wet Big artikel 3) Behandeling 15 minuten</t>
  </si>
  <si>
    <t>CO0235</t>
  </si>
  <si>
    <t>Forensische en beveiligde zorg - niet klinische of ambulante zorg Arts (Wet Big artikel 3) Behandeling 15 minuten</t>
  </si>
  <si>
    <t>CO0236</t>
  </si>
  <si>
    <t>Hoogspecialistisch (ambulant en klinisch, met contractvoorwaarde) Arts (Wet Big artikel 3) Behandeling 15 minuten</t>
  </si>
  <si>
    <t>CO0237</t>
  </si>
  <si>
    <t>Ambulant – kwaliteitsstatuut sectie II Gezondheidszorgpsycholoog (Wet Big artikel 3) Behandeling 15 minuten</t>
  </si>
  <si>
    <t>CO0238</t>
  </si>
  <si>
    <t>Ambulant – kwaliteitsstatuut sectie III – monodisciplinair Gezondheidszorgpsycholoog (Wet Big artikel 3) Behandeling 15 minuten</t>
  </si>
  <si>
    <t>CO0239</t>
  </si>
  <si>
    <t>Ambulant – kwaliteitsstatuut sectie III – multidisciplinair Gezondheidszorgpsycholoog (Wet Big artikel 3) Behandeling 15 minuten</t>
  </si>
  <si>
    <t>CO0240</t>
  </si>
  <si>
    <t>Outreachend Gezondheidszorgpsycholoog (Wet Big artikel 3) Behandeling 15 minuten</t>
  </si>
  <si>
    <t>CO0241</t>
  </si>
  <si>
    <t>Klinisch (exclusief forensische en beveiligde zorg) Gezondheidszorgpsycholoog (Wet Big artikel 3) Behandeling 15 minuten</t>
  </si>
  <si>
    <t>CO0242</t>
  </si>
  <si>
    <t>Forensische en beveiligde zorg - klinische zorg Gezondheidszorgpsycholoog (Wet Big artikel 3) Behandeling 15 minuten</t>
  </si>
  <si>
    <t>CO0243</t>
  </si>
  <si>
    <t>Forensische en beveiligde zorg - niet klinische of ambulante zorg Gezondheidszorgpsycholoog (Wet Big artikel 3) Behandeling 15 minuten</t>
  </si>
  <si>
    <t>CO0244</t>
  </si>
  <si>
    <t>Hoogspecialistisch (ambulant en klinisch, met contractvoorwaarde) Gezondheidszorgpsycholoog (Wet Big artikel 3) Behandeling 15 minuten</t>
  </si>
  <si>
    <t>CO0245</t>
  </si>
  <si>
    <t>Ambulant – kwaliteitsstatuut sectie II Psychotherapeut (Wet Big artikel 3) Behandeling 15 minuten</t>
  </si>
  <si>
    <t>CO0246</t>
  </si>
  <si>
    <t>Ambulant – kwaliteitsstatuut sectie III – monodisciplinair Psychotherapeut (Wet Big artikel 3) Behandeling 15 minuten</t>
  </si>
  <si>
    <t>CO0247</t>
  </si>
  <si>
    <t>Ambulant – kwaliteitsstatuut sectie III – multidisciplinair Psychotherapeut (Wet Big artikel 3) Behandeling 15 minuten</t>
  </si>
  <si>
    <t>CO0248</t>
  </si>
  <si>
    <t>Outreachend Psychotherapeut (Wet Big artikel 3) Behandeling 15 minuten</t>
  </si>
  <si>
    <t>CO0249</t>
  </si>
  <si>
    <t>Klinisch (exclusief forensische en beveiligde zorg) Psychotherapeut (Wet Big artikel 3) Behandeling 15 minuten</t>
  </si>
  <si>
    <t>CO0250</t>
  </si>
  <si>
    <t>Forensische en beveiligde zorg - klinische zorg Psychotherapeut (Wet Big artikel 3) Behandeling 15 minuten</t>
  </si>
  <si>
    <t>CO0251</t>
  </si>
  <si>
    <t>Forensische en beveiligde zorg - niet klinische of ambulante zorg Psychotherapeut (Wet Big artikel 3) Behandeling 15 minuten</t>
  </si>
  <si>
    <t>CO0252</t>
  </si>
  <si>
    <t>Hoogspecialistisch (ambulant en klinisch, met contractvoorwaarde) Psychotherapeut (Wet Big artikel 3) Behandeling 15 minuten</t>
  </si>
  <si>
    <t>CO0253</t>
  </si>
  <si>
    <t>Ambulant – kwaliteitsstatuut sectie II Verpleegkundige (Wet Big artikel 3) Behandeling 15 minuten</t>
  </si>
  <si>
    <t>CO0254</t>
  </si>
  <si>
    <t>Ambulant – kwaliteitsstatuut sectie III – monodisciplinair Verpleegkundige (Wet Big artikel 3) Behandeling 15 minuten</t>
  </si>
  <si>
    <t>CO0255</t>
  </si>
  <si>
    <t>Ambulant – kwaliteitsstatuut sectie III – multidisciplinair Verpleegkundige (Wet Big artikel 3) Behandeling 15 minuten</t>
  </si>
  <si>
    <t>CO0256</t>
  </si>
  <si>
    <t>Outreachend Verpleegkundige (Wet Big artikel 3) Behandeling 15 minuten</t>
  </si>
  <si>
    <t>CO0257</t>
  </si>
  <si>
    <t>Klinisch (exclusief forensische en beveiligde zorg) Verpleegkundige (Wet Big artikel 3) Behandeling 15 minuten</t>
  </si>
  <si>
    <t>CO0258</t>
  </si>
  <si>
    <t>Forensische en beveiligde zorg - klinische zorg Verpleegkundige (Wet Big artikel 3) Behandeling 15 minuten</t>
  </si>
  <si>
    <t>CO0259</t>
  </si>
  <si>
    <t>Forensische en beveiligde zorg - niet klinische of ambulante zorg Verpleegkundige (Wet Big artikel 3) Behandeling 15 minuten</t>
  </si>
  <si>
    <t>CO0260</t>
  </si>
  <si>
    <t>Hoogspecialistisch (ambulant en klinisch, met contractvoorwaarde) Verpleegkundige (Wet Big artikel 3) Behandeling 15 minuten</t>
  </si>
  <si>
    <t>CO0261</t>
  </si>
  <si>
    <t>Ambulant – kwaliteitsstatuut sectie II Overige beroepen Diagnostiek 30 minuten</t>
  </si>
  <si>
    <t>CO0262</t>
  </si>
  <si>
    <t>Ambulant – kwaliteitsstatuut sectie III – monodisciplinair Overige beroepen Diagnostiek 30 minuten</t>
  </si>
  <si>
    <t>CO0263</t>
  </si>
  <si>
    <t>Ambulant – kwaliteitsstatuut sectie III – multidisciplinair Overige beroepen Diagnostiek 30 minuten</t>
  </si>
  <si>
    <t>CO0264</t>
  </si>
  <si>
    <t>Outreachend Overige beroepen Diagnostiek 30 minuten</t>
  </si>
  <si>
    <t>CO0265</t>
  </si>
  <si>
    <t>Klinisch (exclusief forensische en beveiligde zorg) Overige beroepen Diagnostiek 30 minuten</t>
  </si>
  <si>
    <t>CO0266</t>
  </si>
  <si>
    <t>Forensische en beveiligde zorg - klinische zorg Overige beroepen Diagnostiek 30 minuten</t>
  </si>
  <si>
    <t>CO0267</t>
  </si>
  <si>
    <t>Forensische en beveiligde zorg - niet klinische of ambulante zorg Overige beroepen Diagnostiek 30 minuten</t>
  </si>
  <si>
    <t>CO0268</t>
  </si>
  <si>
    <t>Hoogspecialistisch (ambulant en klinisch, met contractvoorwaarde) Overige beroepen Diagnostiek 30 minuten</t>
  </si>
  <si>
    <t>CO0269</t>
  </si>
  <si>
    <t>Ambulant – kwaliteitsstatuut sectie II Arts - specialist,  Diagnostiek 30 minuten</t>
  </si>
  <si>
    <t>CO0271</t>
  </si>
  <si>
    <t>Ambulant – kwaliteitsstatuut sectie III – monodisciplinair Arts - specialist (Wet Big artikel 14) Diagnostiek 30 minuten</t>
  </si>
  <si>
    <t>CO0272</t>
  </si>
  <si>
    <t>Ambulant – kwaliteitsstatuut sectie III – multidisciplinair Arts - specialist (Wet Big artikel 14) Diagnostiek 30 minuten</t>
  </si>
  <si>
    <t>CO0273</t>
  </si>
  <si>
    <t>Outreachend Arts - specialist (Wet Big artikel 14) Diagnostiek 30 minuten</t>
  </si>
  <si>
    <t>CO0274</t>
  </si>
  <si>
    <t>Klinisch (exclusief forensische en beveiligde zorg) Arts - specialist (Wet Big artikel 14) Diagnostiek 30 minuten</t>
  </si>
  <si>
    <t>CO0275</t>
  </si>
  <si>
    <t>Forensische en beveiligde zorg - klinische zorg Arts - specialist (Wet Big artikel 14) Diagnostiek 30 minuten</t>
  </si>
  <si>
    <t>CO0276</t>
  </si>
  <si>
    <t>Forensische en beveiligde zorg - niet klinische of ambulante zorg Arts - specialist (Wet Big artikel 14) Diagnostiek 30 minuten</t>
  </si>
  <si>
    <t>CO0277</t>
  </si>
  <si>
    <t>Hoogspecialistisch (ambulant en klinisch, met contractvoorwaarde) Arts - specialist (Wet Big artikel 14) Diagnostiek 30 minuten</t>
  </si>
  <si>
    <t>CO0278</t>
  </si>
  <si>
    <t>Ambulant – kwaliteitsstatuut sectie II Klinisch (neuro)psycholoog (Wet Big artikel 14) Diagnostiek 30 minuten</t>
  </si>
  <si>
    <t>CO0279</t>
  </si>
  <si>
    <t>Ambulant – kwaliteitsstatuut sectie III – monodisciplinair Klinisch (neuro)psycholoog (Wet Big artikel 14) Diagnostiek 30 minuten</t>
  </si>
  <si>
    <t>CO0280</t>
  </si>
  <si>
    <t>Ambulant – kwaliteitsstatuut sectie III – multidisciplinair Klinisch (neuro)psycholoog (Wet Big artikel 14) Diagnostiek 30 minuten</t>
  </si>
  <si>
    <t>CO0281</t>
  </si>
  <si>
    <t>Outreachend Klinisch (neuro)psycholoog (Wet Big artikel 14) Diagnostiek 30 minuten</t>
  </si>
  <si>
    <t>CO0282</t>
  </si>
  <si>
    <t>Klinisch (exclusief forensische en beveiligde zorg) Klinisch (neuro)psycholoog (Wet Big artikel 14) Diagnostiek 30 minuten</t>
  </si>
  <si>
    <t>CO0283</t>
  </si>
  <si>
    <t>Forensische en beveiligde zorg - klinische zorg Klinisch (neuro)psycholoog (Wet Big artikel 14) Diagnostiek 30 minuten</t>
  </si>
  <si>
    <t>CO0284</t>
  </si>
  <si>
    <t>Forensische en beveiligde zorg - niet klinische of ambulante zorg Klinisch (neuro)psycholoog (Wet Big artikel 14) Diagnostiek 30 minuten</t>
  </si>
  <si>
    <t>CO0285</t>
  </si>
  <si>
    <t>Hoogspecialistisch (ambulant en klinisch, met contractvoorwaarde) Klinisch (neuro)psycholoog (Wet Big artikel 14) Diagnostiek 30 minuten</t>
  </si>
  <si>
    <t>CO0286</t>
  </si>
  <si>
    <t>Ambulant – kwaliteitsstatuut sectie II Verpleegkundig specialist geestelijke gezondheidszorg (Wet Big artikel 14) Diagnostiek 30 minuten</t>
  </si>
  <si>
    <t>CO0287</t>
  </si>
  <si>
    <t>Ambulant – kwaliteitsstatuut sectie III – monodisciplinair Verpleegkundig specialist geestelijke gezondheidszorg (Wet Big artikel 14) Diagnostiek 30 minuten</t>
  </si>
  <si>
    <t>CO0288</t>
  </si>
  <si>
    <t>Ambulant – kwaliteitsstatuut sectie III – multidisciplinair Verpleegkundig specialist geestelijke gezondheidszorg (Wet Big artikel 14) Diagnostiek 30 minuten</t>
  </si>
  <si>
    <t>CO0289</t>
  </si>
  <si>
    <t>Outreachend Verpleegkundig specialist geestelijke gezondheidszorg (Wet Big artikel 14) Diagnostiek 30 minuten</t>
  </si>
  <si>
    <t>CO0290</t>
  </si>
  <si>
    <t>Klinisch (exclusief forensische en beveiligde zorg) Verpleegkundig specialist geestelijke gezondheidszorg (Wet Big artikel 14) Diagnostiek 30 minuten</t>
  </si>
  <si>
    <t>CO0291</t>
  </si>
  <si>
    <t>Forensische en beveiligde zorg - klinische zorg Verpleegkundig specialist geestelijke gezondheidszorg (Wet Big artikel 14) Diagnostiek 30 minuten</t>
  </si>
  <si>
    <t>CO0292</t>
  </si>
  <si>
    <t>Forensische en beveiligde zorg - niet klinische of ambulante zorg Verpleegkundig specialist geestelijke gezondheidszorg (Wet Big artikel 14) Diagnostiek 30 minuten</t>
  </si>
  <si>
    <t>CO0293</t>
  </si>
  <si>
    <t>Hoogspecialistisch (ambulant en klinisch, met contractvoorwaarde) Verpleegkundig specialist geestelijke gezondheidszorg (Wet Big artikel 14) Diagnostiek 30 minuten</t>
  </si>
  <si>
    <t>CO0294</t>
  </si>
  <si>
    <t>Ambulant – kwaliteitsstatuut sectie II Arts (Wet Big artikel 3) Diagnostiek 30 minuten</t>
  </si>
  <si>
    <t>CO0295</t>
  </si>
  <si>
    <t>Ambulant – kwaliteitsstatuut sectie III – monodisciplinair Arts (Wet Big artikel 3) Diagnostiek 30 minuten</t>
  </si>
  <si>
    <t>CO0296</t>
  </si>
  <si>
    <t>Ambulant – kwaliteitsstatuut sectie III – multidisciplinair Arts (Wet Big artikel 3) Diagnostiek 30 minuten</t>
  </si>
  <si>
    <t>CO0297</t>
  </si>
  <si>
    <t>Outreachend Arts (Wet Big artikel 3) Diagnostiek 30 minuten</t>
  </si>
  <si>
    <t>CO0298</t>
  </si>
  <si>
    <t>Klinisch (exclusief forensische en beveiligde zorg) Arts (Wet Big artikel 3) Diagnostiek 30 minuten</t>
  </si>
  <si>
    <t>CO0299</t>
  </si>
  <si>
    <t>Forensische en beveiligde zorg - klinische zorg Arts (Wet Big artikel 3) Diagnostiek 30 minuten</t>
  </si>
  <si>
    <t>CO0300</t>
  </si>
  <si>
    <t>Forensische en beveiligde zorg - niet klinische of ambulante zorg Arts (Wet Big artikel 3) Diagnostiek 30 minuten</t>
  </si>
  <si>
    <t>CO0301</t>
  </si>
  <si>
    <t>Hoogspecialistisch (ambulant en klinisch, met contractvoorwaarde) Arts (Wet Big artikel 3) Diagnostiek 30 minuten</t>
  </si>
  <si>
    <t>CO0302</t>
  </si>
  <si>
    <t>Ambulant – kwaliteitsstatuut sectie II Gezondheidszorgpsycholoog (Wet Big artikel 3) Diagnostiek 30 minuten</t>
  </si>
  <si>
    <t>CO0303</t>
  </si>
  <si>
    <t>Ambulant – kwaliteitsstatuut sectie III – monodisciplinair Gezondheidszorgpsycholoog (Wet Big artikel 3) Diagnostiek 30 minuten</t>
  </si>
  <si>
    <t>CO0304</t>
  </si>
  <si>
    <t>Ambulant – kwaliteitsstatuut sectie III – multidisciplinair Gezondheidszorgpsycholoog (Wet Big artikel 3) Diagnostiek 30 minuten</t>
  </si>
  <si>
    <t>CO0305</t>
  </si>
  <si>
    <t>Outreachend Gezondheidszorgpsycholoog (Wet Big artikel 3) Diagnostiek 30 minuten</t>
  </si>
  <si>
    <t>CO0306</t>
  </si>
  <si>
    <t>Klinisch (exclusief forensische en beveiligde zorg) Gezondheidszorgpsycholoog (Wet Big artikel 3) Diagnostiek 30 minuten</t>
  </si>
  <si>
    <t>CO0307</t>
  </si>
  <si>
    <t>Forensische en beveiligde zorg - klinische zorg Gezondheidszorgpsycholoog (Wet Big artikel 3) Diagnostiek 30 minuten</t>
  </si>
  <si>
    <t>CO0308</t>
  </si>
  <si>
    <t>Forensische en beveiligde zorg - niet klinische of ambulante zorg Gezondheidszorgpsycholoog (Wet Big artikel 3) Diagnostiek 30 minuten</t>
  </si>
  <si>
    <t>CO0309</t>
  </si>
  <si>
    <t>Hoogspecialistisch (ambulant en klinisch, met contractvoorwaarde) Gezondheidszorgpsycholoog (Wet Big artikel 3) Diagnostiek 30 minuten</t>
  </si>
  <si>
    <t>CO0310</t>
  </si>
  <si>
    <t>Ambulant – kwaliteitsstatuut sectie II Psychotherapeut (Wet Big artikel 3) Diagnostiek 30 minuten</t>
  </si>
  <si>
    <t>CO0311</t>
  </si>
  <si>
    <t>Ambulant – kwaliteitsstatuut sectie III – monodisciplinair Psychotherapeut (Wet Big artikel 3) Diagnostiek 30 minuten</t>
  </si>
  <si>
    <t>CO0312</t>
  </si>
  <si>
    <t>Ambulant – kwaliteitsstatuut sectie III – multidisciplinair Psychotherapeut (Wet Big artikel 3) Diagnostiek 30 minuten</t>
  </si>
  <si>
    <t>CO0313</t>
  </si>
  <si>
    <t>Outreachend Psychotherapeut (Wet Big artikel 3) Diagnostiek 30 minuten</t>
  </si>
  <si>
    <t>CO0314</t>
  </si>
  <si>
    <t>Klinisch (exclusief forensische en beveiligde zorg) Psychotherapeut (Wet Big artikel 3) Diagnostiek 30 minuten</t>
  </si>
  <si>
    <t>CO0315</t>
  </si>
  <si>
    <t>Forensische en beveiligde zorg - klinische zorg Psychotherapeut (Wet Big artikel 3) Diagnostiek 30 minuten</t>
  </si>
  <si>
    <t>CO0316</t>
  </si>
  <si>
    <t>Forensische en beveiligde zorg - niet klinische of ambulante zorg Psychotherapeut (Wet Big artikel 3) Diagnostiek 30 minuten</t>
  </si>
  <si>
    <t>CO0317</t>
  </si>
  <si>
    <t>Hoogspecialistisch (ambulant en klinisch, met contractvoorwaarde) Psychotherapeut (Wet Big artikel 3) Diagnostiek 30 minuten</t>
  </si>
  <si>
    <t>CO0318</t>
  </si>
  <si>
    <t>Ambulant – kwaliteitsstatuut sectie II Verpleegkundige (Wet Big artikel 3) Diagnostiek 30 minuten</t>
  </si>
  <si>
    <t>CO0319</t>
  </si>
  <si>
    <t>Ambulant – kwaliteitsstatuut sectie III – monodisciplinair Verpleegkundige (Wet Big artikel 3) Diagnostiek 30 minuten</t>
  </si>
  <si>
    <t>CO0320</t>
  </si>
  <si>
    <t>Ambulant – kwaliteitsstatuut sectie III – multidisciplinair Verpleegkundige (Wet Big artikel 3) Diagnostiek 30 minuten</t>
  </si>
  <si>
    <t>CO0321</t>
  </si>
  <si>
    <t>Outreachend Verpleegkundige (Wet Big artikel 3) Diagnostiek 30 minuten</t>
  </si>
  <si>
    <t>CO0322</t>
  </si>
  <si>
    <t>Klinisch (exclusief forensische en beveiligde zorg) Verpleegkundige (Wet Big artikel 3) Diagnostiek 30 minuten</t>
  </si>
  <si>
    <t>CO0323</t>
  </si>
  <si>
    <t>Forensische en beveiligde zorg - klinische zorg Verpleegkundige (Wet Big artikel 3) Diagnostiek 30 minuten</t>
  </si>
  <si>
    <t>CO0324</t>
  </si>
  <si>
    <t>Forensische en beveiligde zorg - niet klinische of ambulante zorg Verpleegkundige (Wet Big artikel 3) Diagnostiek 30 minuten</t>
  </si>
  <si>
    <t>CO0325</t>
  </si>
  <si>
    <t>Hoogspecialistisch (ambulant en klinisch, met contractvoorwaarde) Verpleegkundige (Wet Big artikel 3) Diagnostiek 30 minuten</t>
  </si>
  <si>
    <t>CO0326</t>
  </si>
  <si>
    <t>Ambulant – kwaliteitsstatuut sectie II Overige beroepen Behandeling 30 minuten</t>
  </si>
  <si>
    <t>CO0327</t>
  </si>
  <si>
    <t>Ambulant – kwaliteitsstatuut sectie III – monodisciplinair Overige beroepen Behandeling 30 minuten</t>
  </si>
  <si>
    <t>CO0328</t>
  </si>
  <si>
    <t>Ambulant – kwaliteitsstatuut sectie III – multidisciplinair Overige beroepen Behandeling 30 minuten</t>
  </si>
  <si>
    <t>CO0329</t>
  </si>
  <si>
    <t>Outreachend Overige beroepen Behandeling 30 minuten</t>
  </si>
  <si>
    <t>CO0330</t>
  </si>
  <si>
    <t>Klinisch (exclusief forensische en beveiligde zorg) Overige beroepen Behandeling 30 minuten</t>
  </si>
  <si>
    <t>CO0331</t>
  </si>
  <si>
    <t>Forensische en beveiligde zorg - klinische zorg Overige beroepen Behandeling 30 minuten</t>
  </si>
  <si>
    <t>CO0332</t>
  </si>
  <si>
    <t>Forensische en beveiligde zorg - niet klinische of ambulante zorg Overige beroepen Behandeling 30 minuten</t>
  </si>
  <si>
    <t>CO0333</t>
  </si>
  <si>
    <t>Hoogspecialistisch (ambulant en klinisch, met contractvoorwaarde) Overige beroepen Behandeling 30 minuten</t>
  </si>
  <si>
    <t>CO0334</t>
  </si>
  <si>
    <t>Ambulant – kwaliteitsstatuut sectie II Arts - specialist,  Behandeling 30 minuten</t>
  </si>
  <si>
    <t>CO0336</t>
  </si>
  <si>
    <t>Ambulant – kwaliteitsstatuut sectie III – monodisciplinair Arts - specialist (Wet Big artikel 14) Behandeling 30 minuten</t>
  </si>
  <si>
    <t>CO0337</t>
  </si>
  <si>
    <t>Ambulant – kwaliteitsstatuut sectie III – multidisciplinair Arts - specialist (Wet Big artikel 14) Behandeling 30 minuten</t>
  </si>
  <si>
    <t>CO0338</t>
  </si>
  <si>
    <t>Outreachend Arts - specialist (Wet Big artikel 14) Behandeling 30 minuten</t>
  </si>
  <si>
    <t>CO0339</t>
  </si>
  <si>
    <t>Klinisch (exclusief forensische en beveiligde zorg) Arts - specialist (Wet Big artikel 14) Behandeling 30 minuten</t>
  </si>
  <si>
    <t>CO0340</t>
  </si>
  <si>
    <t>Forensische en beveiligde zorg - klinische zorg Arts - specialist (Wet Big artikel 14) Behandeling 30 minuten</t>
  </si>
  <si>
    <t>CO0341</t>
  </si>
  <si>
    <t>Forensische en beveiligde zorg - niet klinische of ambulante zorg Arts - specialist (Wet Big artikel 14) Behandeling 30 minuten</t>
  </si>
  <si>
    <t>CO0342</t>
  </si>
  <si>
    <t>Hoogspecialistisch (ambulant en klinisch, met contractvoorwaarde) Arts - specialist (Wet Big artikel 14) Behandeling 30 minuten</t>
  </si>
  <si>
    <t>CO0343</t>
  </si>
  <si>
    <t>Ambulant – kwaliteitsstatuut sectie II Klinisch (neuro)psycholoog (Wet Big artikel 14) Behandeling 30 minuten</t>
  </si>
  <si>
    <t>CO0344</t>
  </si>
  <si>
    <t>Ambulant – kwaliteitsstatuut sectie III – monodisciplinair Klinisch (neuro)psycholoog (Wet Big artikel 14) Behandeling 30 minuten</t>
  </si>
  <si>
    <t>CO0345</t>
  </si>
  <si>
    <t>Ambulant – kwaliteitsstatuut sectie III – multidisciplinair Klinisch (neuro)psycholoog (Wet Big artikel 14) Behandeling 30 minuten</t>
  </si>
  <si>
    <t>CO0346</t>
  </si>
  <si>
    <t>Outreachend Klinisch (neuro)psycholoog (Wet Big artikel 14) Behandeling 30 minuten</t>
  </si>
  <si>
    <t>CO0347</t>
  </si>
  <si>
    <t>Klinisch (exclusief forensische en beveiligde zorg) Klinisch (neuro)psycholoog (Wet Big artikel 14) Behandeling 30 minuten</t>
  </si>
  <si>
    <t>CO0348</t>
  </si>
  <si>
    <t>Forensische en beveiligde zorg - klinische zorg Klinisch (neuro)psycholoog (Wet Big artikel 14) Behandeling 30 minuten</t>
  </si>
  <si>
    <t>CO0349</t>
  </si>
  <si>
    <t>Forensische en beveiligde zorg - niet klinische of ambulante zorg Klinisch (neuro)psycholoog (Wet Big artikel 14) Behandeling 30 minuten</t>
  </si>
  <si>
    <t>CO0350</t>
  </si>
  <si>
    <t>Hoogspecialistisch (ambulant en klinisch, met contractvoorwaarde) Klinisch (neuro)psycholoog (Wet Big artikel 14) Behandeling 30 minuten</t>
  </si>
  <si>
    <t>CO0351</t>
  </si>
  <si>
    <t>Ambulant – kwaliteitsstatuut sectie II Verpleegkundig specialist geestelijke gezondheidszorg (Wet Big artikel 14) Behandeling 30 minuten</t>
  </si>
  <si>
    <t>CO0352</t>
  </si>
  <si>
    <t>Ambulant – kwaliteitsstatuut sectie III – monodisciplinair Verpleegkundig specialist geestelijke gezondheidszorg (Wet Big artikel 14) Behandeling 30 minuten</t>
  </si>
  <si>
    <t>CO0353</t>
  </si>
  <si>
    <t>Ambulant – kwaliteitsstatuut sectie III – multidisciplinair Verpleegkundig specialist geestelijke gezondheidszorg (Wet Big artikel 14) Behandeling 30 minuten</t>
  </si>
  <si>
    <t>CO0354</t>
  </si>
  <si>
    <t>Outreachend Verpleegkundig specialist geestelijke gezondheidszorg (Wet Big artikel 14) Behandeling 30 minuten</t>
  </si>
  <si>
    <t>CO0355</t>
  </si>
  <si>
    <t>Klinisch (exclusief forensische en beveiligde zorg) Verpleegkundig specialist geestelijke gezondheidszorg (Wet Big artikel 14) Behandeling 30 minuten</t>
  </si>
  <si>
    <t>CO0356</t>
  </si>
  <si>
    <t>Forensische en beveiligde zorg - klinische zorg Verpleegkundig specialist geestelijke gezondheidszorg (Wet Big artikel 14) Behandeling 30 minuten</t>
  </si>
  <si>
    <t>CO0357</t>
  </si>
  <si>
    <t>Forensische en beveiligde zorg - niet klinische of ambulante zorg Verpleegkundig specialist geestelijke gezondheidszorg (Wet Big artikel 14) Behandeling 30 minuten</t>
  </si>
  <si>
    <t>CO0358</t>
  </si>
  <si>
    <t>Hoogspecialistisch (ambulant en klinisch, met contractvoorwaarde) Verpleegkundig specialist geestelijke gezondheidszorg (Wet Big artikel 14) Behandeling 30 minuten</t>
  </si>
  <si>
    <t>CO0359</t>
  </si>
  <si>
    <t>Ambulant – kwaliteitsstatuut sectie II Arts (Wet Big artikel 3) Behandeling 30 minuten</t>
  </si>
  <si>
    <t>CO0360</t>
  </si>
  <si>
    <t>Ambulant – kwaliteitsstatuut sectie III – monodisciplinair Arts (Wet Big artikel 3) Behandeling 30 minuten</t>
  </si>
  <si>
    <t>CO0361</t>
  </si>
  <si>
    <t>Ambulant – kwaliteitsstatuut sectie III – multidisciplinair Arts (Wet Big artikel 3) Behandeling 30 minuten</t>
  </si>
  <si>
    <t>CO0362</t>
  </si>
  <si>
    <t>Outreachend Arts (Wet Big artikel 3) Behandeling 30 minuten</t>
  </si>
  <si>
    <t>CO0363</t>
  </si>
  <si>
    <t>Klinisch (exclusief forensische en beveiligde zorg) Arts (Wet Big artikel 3) Behandeling 30 minuten</t>
  </si>
  <si>
    <t>CO0364</t>
  </si>
  <si>
    <t>Forensische en beveiligde zorg - klinische zorg Arts (Wet Big artikel 3) Behandeling 30 minuten</t>
  </si>
  <si>
    <t>CO0365</t>
  </si>
  <si>
    <t>Forensische en beveiligde zorg - niet klinische of ambulante zorg Arts (Wet Big artikel 3) Behandeling 30 minuten</t>
  </si>
  <si>
    <t>CO0366</t>
  </si>
  <si>
    <t>Hoogspecialistisch (ambulant en klinisch, met contractvoorwaarde) Arts (Wet Big artikel 3) Behandeling 30 minuten</t>
  </si>
  <si>
    <t>CO0367</t>
  </si>
  <si>
    <t>Ambulant – kwaliteitsstatuut sectie II Gezondheidszorgpsycholoog (Wet Big artikel 3) Behandeling 30 minuten</t>
  </si>
  <si>
    <t>CO0368</t>
  </si>
  <si>
    <t>Ambulant – kwaliteitsstatuut sectie III – monodisciplinair Gezondheidszorgpsycholoog (Wet Big artikel 3) Behandeling 30 minuten</t>
  </si>
  <si>
    <t>CO0369</t>
  </si>
  <si>
    <t>Ambulant – kwaliteitsstatuut sectie III – multidisciplinair Gezondheidszorgpsycholoog (Wet Big artikel 3) Behandeling 30 minuten</t>
  </si>
  <si>
    <t>CO0370</t>
  </si>
  <si>
    <t>Outreachend Gezondheidszorgpsycholoog (Wet Big artikel 3) Behandeling 30 minuten</t>
  </si>
  <si>
    <t>CO0371</t>
  </si>
  <si>
    <t>Klinisch (exclusief forensische en beveiligde zorg) Gezondheidszorgpsycholoog (Wet Big artikel 3) Behandeling 30 minuten</t>
  </si>
  <si>
    <t>CO0372</t>
  </si>
  <si>
    <t>Forensische en beveiligde zorg - klinische zorg Gezondheidszorgpsycholoog (Wet Big artikel 3) Behandeling 30 minuten</t>
  </si>
  <si>
    <t>CO0373</t>
  </si>
  <si>
    <t>Forensische en beveiligde zorg - niet klinische of ambulante zorg Gezondheidszorgpsycholoog (Wet Big artikel 3) Behandeling 30 minuten</t>
  </si>
  <si>
    <t>CO0374</t>
  </si>
  <si>
    <t>Hoogspecialistisch (ambulant en klinisch, met contractvoorwaarde) Gezondheidszorgpsycholoog (Wet Big artikel 3) Behandeling 30 minuten</t>
  </si>
  <si>
    <t>CO0375</t>
  </si>
  <si>
    <t>Ambulant – kwaliteitsstatuut sectie II Psychotherapeut (Wet Big artikel 3) Behandeling 30 minuten</t>
  </si>
  <si>
    <t>CO0376</t>
  </si>
  <si>
    <t>Ambulant – kwaliteitsstatuut sectie III – monodisciplinair Psychotherapeut (Wet Big artikel 3) Behandeling 30 minuten</t>
  </si>
  <si>
    <t>CO0377</t>
  </si>
  <si>
    <t>Ambulant – kwaliteitsstatuut sectie III – multidisciplinair Psychotherapeut (Wet Big artikel 3) Behandeling 30 minuten</t>
  </si>
  <si>
    <t>CO0378</t>
  </si>
  <si>
    <t>Outreachend Psychotherapeut (Wet Big artikel 3) Behandeling 30 minuten</t>
  </si>
  <si>
    <t>CO0379</t>
  </si>
  <si>
    <t>Klinisch (exclusief forensische en beveiligde zorg) Psychotherapeut (Wet Big artikel 3) Behandeling 30 minuten</t>
  </si>
  <si>
    <t>CO0380</t>
  </si>
  <si>
    <t>Forensische en beveiligde zorg - klinische zorg Psychotherapeut (Wet Big artikel 3) Behandeling 30 minuten</t>
  </si>
  <si>
    <t>CO0381</t>
  </si>
  <si>
    <t>Forensische en beveiligde zorg - niet klinische of ambulante zorg Psychotherapeut (Wet Big artikel 3) Behandeling 30 minuten</t>
  </si>
  <si>
    <t>CO0382</t>
  </si>
  <si>
    <t>Hoogspecialistisch (ambulant en klinisch, met contractvoorwaarde) Psychotherapeut (Wet Big artikel 3) Behandeling 30 minuten</t>
  </si>
  <si>
    <t>CO0383</t>
  </si>
  <si>
    <t>Ambulant – kwaliteitsstatuut sectie II Verpleegkundige (Wet Big artikel 3) Behandeling 30 minuten</t>
  </si>
  <si>
    <t>CO0384</t>
  </si>
  <si>
    <t>Ambulant – kwaliteitsstatuut sectie III – monodisciplinair Verpleegkundige (Wet Big artikel 3) Behandeling 30 minuten</t>
  </si>
  <si>
    <t>CO0385</t>
  </si>
  <si>
    <t>Ambulant – kwaliteitsstatuut sectie III – multidisciplinair Verpleegkundige (Wet Big artikel 3) Behandeling 30 minuten</t>
  </si>
  <si>
    <t>CO0386</t>
  </si>
  <si>
    <t>Outreachend Verpleegkundige (Wet Big artikel 3) Behandeling 30 minuten</t>
  </si>
  <si>
    <t>CO0387</t>
  </si>
  <si>
    <t>Klinisch (exclusief forensische en beveiligde zorg) Verpleegkundige (Wet Big artikel 3) Behandeling 30 minuten</t>
  </si>
  <si>
    <t>CO0388</t>
  </si>
  <si>
    <t>Forensische en beveiligde zorg - klinische zorg Verpleegkundige (Wet Big artikel 3) Behandeling 30 minuten</t>
  </si>
  <si>
    <t>CO0389</t>
  </si>
  <si>
    <t>Forensische en beveiligde zorg - niet klinische of ambulante zorg Verpleegkundige (Wet Big artikel 3) Behandeling 30 minuten</t>
  </si>
  <si>
    <t>CO0390</t>
  </si>
  <si>
    <t>Hoogspecialistisch (ambulant en klinisch, met contractvoorwaarde) Verpleegkundige (Wet Big artikel 3) Behandeling 30 minuten</t>
  </si>
  <si>
    <t>CO0391</t>
  </si>
  <si>
    <t>Ambulant – kwaliteitsstatuut sectie II Overige beroepen Diagnostiek 45 minuten</t>
  </si>
  <si>
    <t>CO0392</t>
  </si>
  <si>
    <t>Ambulant – kwaliteitsstatuut sectie III – monodisciplinair Overige beroepen Diagnostiek 45 minuten</t>
  </si>
  <si>
    <t>CO0393</t>
  </si>
  <si>
    <t>Ambulant – kwaliteitsstatuut sectie III – multidisciplinair Overige beroepen Diagnostiek 45 minuten</t>
  </si>
  <si>
    <t>CO0394</t>
  </si>
  <si>
    <t>Outreachend Overige beroepen Diagnostiek 45 minuten</t>
  </si>
  <si>
    <t>CO0395</t>
  </si>
  <si>
    <t>Klinisch (exclusief forensische en beveiligde zorg) Overige beroepen Diagnostiek 45 minuten</t>
  </si>
  <si>
    <t>CO0396</t>
  </si>
  <si>
    <t>Forensische en beveiligde zorg - klinische zorg Overige beroepen Diagnostiek 45 minuten</t>
  </si>
  <si>
    <t>CO0397</t>
  </si>
  <si>
    <t>Forensische en beveiligde zorg - niet klinische of ambulante zorg Overige beroepen Diagnostiek 45 minuten</t>
  </si>
  <si>
    <t>CO0398</t>
  </si>
  <si>
    <t>Hoogspecialistisch (ambulant en klinisch, met contractvoorwaarde) Overige beroepen Diagnostiek 45 minuten</t>
  </si>
  <si>
    <t>CO0399</t>
  </si>
  <si>
    <t>Ambulant – kwaliteitsstatuut sectie II Arts - specialist,  Diagnostiek 45 minuten</t>
  </si>
  <si>
    <t>CO0401</t>
  </si>
  <si>
    <t>Ambulant – kwaliteitsstatuut sectie III – monodisciplinair Arts - specialist (Wet Big artikel 14) Diagnostiek 45 minuten</t>
  </si>
  <si>
    <t>CO0402</t>
  </si>
  <si>
    <t>Ambulant – kwaliteitsstatuut sectie III – multidisciplinair Arts - specialist (Wet Big artikel 14) Diagnostiek 45 minuten</t>
  </si>
  <si>
    <t>CO0403</t>
  </si>
  <si>
    <t>Outreachend Arts - specialist (Wet Big artikel 14) Diagnostiek 45 minuten</t>
  </si>
  <si>
    <t>CO0404</t>
  </si>
  <si>
    <t>Klinisch (exclusief forensische en beveiligde zorg) Arts - specialist (Wet Big artikel 14) Diagnostiek 45 minuten</t>
  </si>
  <si>
    <t>CO0405</t>
  </si>
  <si>
    <t>Forensische en beveiligde zorg - klinische zorg Arts - specialist (Wet Big artikel 14) Diagnostiek 45 minuten</t>
  </si>
  <si>
    <t>CO0406</t>
  </si>
  <si>
    <t>Forensische en beveiligde zorg - niet klinische of ambulante zorg Arts - specialist (Wet Big artikel 14) Diagnostiek 45 minuten</t>
  </si>
  <si>
    <t>CO0407</t>
  </si>
  <si>
    <t>Hoogspecialistisch (ambulant en klinisch, met contractvoorwaarde) Arts - specialist (Wet Big artikel 14) Diagnostiek 45 minuten</t>
  </si>
  <si>
    <t>CO0408</t>
  </si>
  <si>
    <t>Ambulant – kwaliteitsstatuut sectie II Klinisch (neuro)psycholoog (Wet Big artikel 14) Diagnostiek 45 minuten</t>
  </si>
  <si>
    <t>CO0409</t>
  </si>
  <si>
    <t>Ambulant – kwaliteitsstatuut sectie III – monodisciplinair Klinisch (neuro)psycholoog (Wet Big artikel 14) Diagnostiek 45 minuten</t>
  </si>
  <si>
    <t>CO0410</t>
  </si>
  <si>
    <t>Ambulant – kwaliteitsstatuut sectie III – multidisciplinair Klinisch (neuro)psycholoog (Wet Big artikel 14) Diagnostiek 45 minuten</t>
  </si>
  <si>
    <t>CO0411</t>
  </si>
  <si>
    <t>Outreachend Klinisch (neuro)psycholoog (Wet Big artikel 14) Diagnostiek 45 minuten</t>
  </si>
  <si>
    <t>CO0412</t>
  </si>
  <si>
    <t>Klinisch (exclusief forensische en beveiligde zorg) Klinisch (neuro)psycholoog (Wet Big artikel 14) Diagnostiek 45 minuten</t>
  </si>
  <si>
    <t>CO0413</t>
  </si>
  <si>
    <t>Forensische en beveiligde zorg - klinische zorg Klinisch (neuro)psycholoog (Wet Big artikel 14) Diagnostiek 45 minuten</t>
  </si>
  <si>
    <t>CO0414</t>
  </si>
  <si>
    <t>Forensische en beveiligde zorg - niet klinische of ambulante zorg Klinisch (neuro)psycholoog (Wet Big artikel 14) Diagnostiek 45 minuten</t>
  </si>
  <si>
    <t>CO0415</t>
  </si>
  <si>
    <t>Hoogspecialistisch (ambulant en klinisch, met contractvoorwaarde) Klinisch (neuro)psycholoog (Wet Big artikel 14) Diagnostiek 45 minuten</t>
  </si>
  <si>
    <t>CO0416</t>
  </si>
  <si>
    <t>Ambulant – kwaliteitsstatuut sectie II Verpleegkundig specialist geestelijke gezondheidszorg (Wet Big artikel 14) Diagnostiek 45 minuten</t>
  </si>
  <si>
    <t>CO0417</t>
  </si>
  <si>
    <t>Ambulant – kwaliteitsstatuut sectie III – monodisciplinair Verpleegkundig specialist geestelijke gezondheidszorg (Wet Big artikel 14) Diagnostiek 45 minuten</t>
  </si>
  <si>
    <t>CO0418</t>
  </si>
  <si>
    <t>Ambulant – kwaliteitsstatuut sectie III – multidisciplinair Verpleegkundig specialist geestelijke gezondheidszorg (Wet Big artikel 14) Diagnostiek 45 minuten</t>
  </si>
  <si>
    <t>CO0419</t>
  </si>
  <si>
    <t>Outreachend Verpleegkundig specialist geestelijke gezondheidszorg (Wet Big artikel 14) Diagnostiek 45 minuten</t>
  </si>
  <si>
    <t>CO0420</t>
  </si>
  <si>
    <t>Klinisch (exclusief forensische en beveiligde zorg) Verpleegkundig specialist geestelijke gezondheidszorg (Wet Big artikel 14) Diagnostiek 45 minuten</t>
  </si>
  <si>
    <t>CO0421</t>
  </si>
  <si>
    <t>Forensische en beveiligde zorg - klinische zorg Verpleegkundig specialist geestelijke gezondheidszorg (Wet Big artikel 14) Diagnostiek 45 minuten</t>
  </si>
  <si>
    <t>CO0422</t>
  </si>
  <si>
    <t>Forensische en beveiligde zorg - niet klinische of ambulante zorg Verpleegkundig specialist geestelijke gezondheidszorg (Wet Big artikel 14) Diagnostiek 45 minuten</t>
  </si>
  <si>
    <t>CO0423</t>
  </si>
  <si>
    <t>Hoogspecialistisch (ambulant en klinisch, met contractvoorwaarde) Verpleegkundig specialist geestelijke gezondheidszorg (Wet Big artikel 14) Diagnostiek 45 minuten</t>
  </si>
  <si>
    <t>CO0424</t>
  </si>
  <si>
    <t>Ambulant – kwaliteitsstatuut sectie II Arts (Wet Big artikel 3) Diagnostiek 45 minuten</t>
  </si>
  <si>
    <t>CO0425</t>
  </si>
  <si>
    <t>Ambulant – kwaliteitsstatuut sectie III – monodisciplinair Arts (Wet Big artikel 3) Diagnostiek 45 minuten</t>
  </si>
  <si>
    <t>CO0426</t>
  </si>
  <si>
    <t>Ambulant – kwaliteitsstatuut sectie III – multidisciplinair Arts (Wet Big artikel 3) Diagnostiek 45 minuten</t>
  </si>
  <si>
    <t>CO0427</t>
  </si>
  <si>
    <t>Outreachend Arts (Wet Big artikel 3) Diagnostiek 45 minuten</t>
  </si>
  <si>
    <t>CO0428</t>
  </si>
  <si>
    <t>Klinisch (exclusief forensische en beveiligde zorg) Arts (Wet Big artikel 3) Diagnostiek 45 minuten</t>
  </si>
  <si>
    <t>CO0429</t>
  </si>
  <si>
    <t>Forensische en beveiligde zorg - klinische zorg Arts (Wet Big artikel 3) Diagnostiek 45 minuten</t>
  </si>
  <si>
    <t>CO0430</t>
  </si>
  <si>
    <t>Forensische en beveiligde zorg - niet klinische of ambulante zorg Arts (Wet Big artikel 3) Diagnostiek 45 minuten</t>
  </si>
  <si>
    <t>CO0431</t>
  </si>
  <si>
    <t>Hoogspecialistisch (ambulant en klinisch, met contractvoorwaarde) Arts (Wet Big artikel 3) Diagnostiek 45 minuten</t>
  </si>
  <si>
    <t>CO0432</t>
  </si>
  <si>
    <t>Ambulant – kwaliteitsstatuut sectie II Gezondheidszorgpsycholoog (Wet Big artikel 3) Diagnostiek 45 minuten</t>
  </si>
  <si>
    <t>CO0433</t>
  </si>
  <si>
    <t>Ambulant – kwaliteitsstatuut sectie III – monodisciplinair Gezondheidszorgpsycholoog (Wet Big artikel 3) Diagnostiek 45 minuten</t>
  </si>
  <si>
    <t>CO0434</t>
  </si>
  <si>
    <t>Ambulant – kwaliteitsstatuut sectie III – multidisciplinair Gezondheidszorgpsycholoog (Wet Big artikel 3) Diagnostiek 45 minuten</t>
  </si>
  <si>
    <t>CO0435</t>
  </si>
  <si>
    <t>Outreachend Gezondheidszorgpsycholoog (Wet Big artikel 3) Diagnostiek 45 minuten</t>
  </si>
  <si>
    <t>CO0436</t>
  </si>
  <si>
    <t>Klinisch (exclusief forensische en beveiligde zorg) Gezondheidszorgpsycholoog (Wet Big artikel 3) Diagnostiek 45 minuten</t>
  </si>
  <si>
    <t>CO0437</t>
  </si>
  <si>
    <t>Forensische en beveiligde zorg - klinische zorg Gezondheidszorgpsycholoog (Wet Big artikel 3) Diagnostiek 45 minuten</t>
  </si>
  <si>
    <t>CO0438</t>
  </si>
  <si>
    <t>Forensische en beveiligde zorg - niet klinische of ambulante zorg Gezondheidszorgpsycholoog (Wet Big artikel 3) Diagnostiek 45 minuten</t>
  </si>
  <si>
    <t>CO0439</t>
  </si>
  <si>
    <t>Hoogspecialistisch (ambulant en klinisch, met contractvoorwaarde) Gezondheidszorgpsycholoog (Wet Big artikel 3) Diagnostiek 45 minuten</t>
  </si>
  <si>
    <t>CO0440</t>
  </si>
  <si>
    <t>Ambulant – kwaliteitsstatuut sectie II Psychotherapeut (Wet Big artikel 3) Diagnostiek 45 minuten</t>
  </si>
  <si>
    <t>CO0441</t>
  </si>
  <si>
    <t>Ambulant – kwaliteitsstatuut sectie III – monodisciplinair Psychotherapeut (Wet Big artikel 3) Diagnostiek 45 minuten</t>
  </si>
  <si>
    <t>CO0442</t>
  </si>
  <si>
    <t>Ambulant – kwaliteitsstatuut sectie III – multidisciplinair Psychotherapeut (Wet Big artikel 3) Diagnostiek 45 minuten</t>
  </si>
  <si>
    <t>CO0443</t>
  </si>
  <si>
    <t>Outreachend Psychotherapeut (Wet Big artikel 3) Diagnostiek 45 minuten</t>
  </si>
  <si>
    <t>CO0444</t>
  </si>
  <si>
    <t>Klinisch (exclusief forensische en beveiligde zorg) Psychotherapeut (Wet Big artikel 3) Diagnostiek 45 minuten</t>
  </si>
  <si>
    <t>CO0445</t>
  </si>
  <si>
    <t>Forensische en beveiligde zorg - klinische zorg Psychotherapeut (Wet Big artikel 3) Diagnostiek 45 minuten</t>
  </si>
  <si>
    <t>CO0446</t>
  </si>
  <si>
    <t>Forensische en beveiligde zorg - niet klinische of ambulante zorg Psychotherapeut (Wet Big artikel 3) Diagnostiek 45 minuten</t>
  </si>
  <si>
    <t>CO0447</t>
  </si>
  <si>
    <t>Hoogspecialistisch (ambulant en klinisch, met contractvoorwaarde) Psychotherapeut (Wet Big artikel 3) Diagnostiek 45 minuten</t>
  </si>
  <si>
    <t>CO0448</t>
  </si>
  <si>
    <t>Ambulant – kwaliteitsstatuut sectie II Verpleegkundige (Wet Big artikel 3) Diagnostiek 45 minuten</t>
  </si>
  <si>
    <t>CO0449</t>
  </si>
  <si>
    <t>Ambulant – kwaliteitsstatuut sectie III – monodisciplinair Verpleegkundige (Wet Big artikel 3) Diagnostiek 45 minuten</t>
  </si>
  <si>
    <t>CO0450</t>
  </si>
  <si>
    <t>Ambulant – kwaliteitsstatuut sectie III – multidisciplinair Verpleegkundige (Wet Big artikel 3) Diagnostiek 45 minuten</t>
  </si>
  <si>
    <t>CO0451</t>
  </si>
  <si>
    <t>Outreachend Verpleegkundige (Wet Big artikel 3) Diagnostiek 45 minuten</t>
  </si>
  <si>
    <t>CO0452</t>
  </si>
  <si>
    <t>Klinisch (exclusief forensische en beveiligde zorg) Verpleegkundige (Wet Big artikel 3) Diagnostiek 45 minuten</t>
  </si>
  <si>
    <t>CO0453</t>
  </si>
  <si>
    <t>Forensische en beveiligde zorg - klinische zorg Verpleegkundige (Wet Big artikel 3) Diagnostiek 45 minuten</t>
  </si>
  <si>
    <t>CO0454</t>
  </si>
  <si>
    <t>Forensische en beveiligde zorg - niet klinische of ambulante zorg Verpleegkundige (Wet Big artikel 3) Diagnostiek 45 minuten</t>
  </si>
  <si>
    <t>CO0455</t>
  </si>
  <si>
    <t>Hoogspecialistisch (ambulant en klinisch, met contractvoorwaarde) Verpleegkundige (Wet Big artikel 3) Diagnostiek 45 minuten</t>
  </si>
  <si>
    <t>CO0456</t>
  </si>
  <si>
    <t>Ambulant – kwaliteitsstatuut sectie II Overige beroepen Behandeling 45 minuten</t>
  </si>
  <si>
    <t>CO0457</t>
  </si>
  <si>
    <t>Ambulant – kwaliteitsstatuut sectie III – monodisciplinair Overige beroepen Behandeling 45 minuten</t>
  </si>
  <si>
    <t>CO0458</t>
  </si>
  <si>
    <t>Ambulant – kwaliteitsstatuut sectie III – multidisciplinair Overige beroepen Behandeling 45 minuten</t>
  </si>
  <si>
    <t>CO0459</t>
  </si>
  <si>
    <t>Outreachend Overige beroepen Behandeling 45 minuten</t>
  </si>
  <si>
    <t>CO0460</t>
  </si>
  <si>
    <t>Klinisch (exclusief forensische en beveiligde zorg) Overige beroepen Behandeling 45 minuten</t>
  </si>
  <si>
    <t>CO0461</t>
  </si>
  <si>
    <t>Forensische en beveiligde zorg - klinische zorg Overige beroepen Behandeling 45 minuten</t>
  </si>
  <si>
    <t>CO0462</t>
  </si>
  <si>
    <t>Forensische en beveiligde zorg - niet klinische of ambulante zorg Overige beroepen Behandeling 45 minuten</t>
  </si>
  <si>
    <t>CO0463</t>
  </si>
  <si>
    <t>Hoogspecialistisch (ambulant en klinisch, met contractvoorwaarde) Overige beroepen Behandeling 45 minuten</t>
  </si>
  <si>
    <t>CO0464</t>
  </si>
  <si>
    <t>Ambulant – kwaliteitsstatuut sectie II Arts - specialist,  Behandeling 45 minuten</t>
  </si>
  <si>
    <t>CO0466</t>
  </si>
  <si>
    <t>Ambulant – kwaliteitsstatuut sectie III – monodisciplinair Arts - specialist (Wet Big artikel 14) Behandeling 45 minuten</t>
  </si>
  <si>
    <t>CO0467</t>
  </si>
  <si>
    <t>Ambulant – kwaliteitsstatuut sectie III – multidisciplinair Arts - specialist (Wet Big artikel 14) Behandeling 45 minuten</t>
  </si>
  <si>
    <t>CO0468</t>
  </si>
  <si>
    <t>Outreachend Arts - specialist (Wet Big artikel 14) Behandeling 45 minuten</t>
  </si>
  <si>
    <t>CO0469</t>
  </si>
  <si>
    <t>Klinisch (exclusief forensische en beveiligde zorg) Arts - specialist (Wet Big artikel 14) Behandeling 45 minuten</t>
  </si>
  <si>
    <t>CO0470</t>
  </si>
  <si>
    <t>Forensische en beveiligde zorg - klinische zorg Arts - specialist (Wet Big artikel 14) Behandeling 45 minuten</t>
  </si>
  <si>
    <t>CO0471</t>
  </si>
  <si>
    <t>Forensische en beveiligde zorg - niet klinische of ambulante zorg Arts - specialist (Wet Big artikel 14) Behandeling 45 minuten</t>
  </si>
  <si>
    <t>CO0472</t>
  </si>
  <si>
    <t>Hoogspecialistisch (ambulant en klinisch, met contractvoorwaarde) Arts - specialist (Wet Big artikel 14) Behandeling 45 minuten</t>
  </si>
  <si>
    <t>CO0473</t>
  </si>
  <si>
    <t>Ambulant – kwaliteitsstatuut sectie II Klinisch (neuro)psycholoog (Wet Big artikel 14) Behandeling 45 minuten</t>
  </si>
  <si>
    <t>CO0474</t>
  </si>
  <si>
    <t>Ambulant – kwaliteitsstatuut sectie III – monodisciplinair Klinisch (neuro)psycholoog (Wet Big artikel 14) Behandeling 45 minuten</t>
  </si>
  <si>
    <t>CO0475</t>
  </si>
  <si>
    <t>Ambulant – kwaliteitsstatuut sectie III – multidisciplinair Klinisch (neuro)psycholoog (Wet Big artikel 14) Behandeling 45 minuten</t>
  </si>
  <si>
    <t>CO0476</t>
  </si>
  <si>
    <t>Outreachend Klinisch (neuro)psycholoog (Wet Big artikel 14) Behandeling 45 minuten</t>
  </si>
  <si>
    <t>CO0477</t>
  </si>
  <si>
    <t>Klinisch (exclusief forensische en beveiligde zorg) Klinisch (neuro)psycholoog (Wet Big artikel 14) Behandeling 45 minuten</t>
  </si>
  <si>
    <t>CO0478</t>
  </si>
  <si>
    <t>Forensische en beveiligde zorg - klinische zorg Klinisch (neuro)psycholoog (Wet Big artikel 14) Behandeling 45 minuten</t>
  </si>
  <si>
    <t>CO0479</t>
  </si>
  <si>
    <t>Forensische en beveiligde zorg - niet klinische of ambulante zorg Klinisch (neuro)psycholoog (Wet Big artikel 14) Behandeling 45 minuten</t>
  </si>
  <si>
    <t>CO0480</t>
  </si>
  <si>
    <t>Hoogspecialistisch (ambulant en klinisch, met contractvoorwaarde) Klinisch (neuro)psycholoog (Wet Big artikel 14) Behandeling 45 minuten</t>
  </si>
  <si>
    <t>CO0481</t>
  </si>
  <si>
    <t>Ambulant – kwaliteitsstatuut sectie II Verpleegkundig specialist geestelijke gezondheidszorg (Wet Big artikel 14) Behandeling 45 minuten</t>
  </si>
  <si>
    <t>CO0482</t>
  </si>
  <si>
    <t>Ambulant – kwaliteitsstatuut sectie III – monodisciplinair Verpleegkundig specialist geestelijke gezondheidszorg (Wet Big artikel 14) Behandeling 45 minuten</t>
  </si>
  <si>
    <t>CO0483</t>
  </si>
  <si>
    <t>Ambulant – kwaliteitsstatuut sectie III – multidisciplinair Verpleegkundig specialist geestelijke gezondheidszorg (Wet Big artikel 14) Behandeling 45 minuten</t>
  </si>
  <si>
    <t>CO0484</t>
  </si>
  <si>
    <t>Outreachend Verpleegkundig specialist geestelijke gezondheidszorg (Wet Big artikel 14) Behandeling 45 minuten</t>
  </si>
  <si>
    <t>CO0485</t>
  </si>
  <si>
    <t>Klinisch (exclusief forensische en beveiligde zorg) Verpleegkundig specialist geestelijke gezondheidszorg (Wet Big artikel 14) Behandeling 45 minuten</t>
  </si>
  <si>
    <t>CO0486</t>
  </si>
  <si>
    <t>Forensische en beveiligde zorg - klinische zorg Verpleegkundig specialist geestelijke gezondheidszorg (Wet Big artikel 14) Behandeling 45 minuten</t>
  </si>
  <si>
    <t>CO0487</t>
  </si>
  <si>
    <t>Forensische en beveiligde zorg - niet klinische of ambulante zorg Verpleegkundig specialist geestelijke gezondheidszorg (Wet Big artikel 14) Behandeling 45 minuten</t>
  </si>
  <si>
    <t>CO0488</t>
  </si>
  <si>
    <t>Hoogspecialistisch (ambulant en klinisch, met contractvoorwaarde) Verpleegkundig specialist geestelijke gezondheidszorg (Wet Big artikel 14) Behandeling 45 minuten</t>
  </si>
  <si>
    <t>CO0489</t>
  </si>
  <si>
    <t>Ambulant – kwaliteitsstatuut sectie II Arts (Wet Big artikel 3) Behandeling 45 minuten</t>
  </si>
  <si>
    <t>CO0490</t>
  </si>
  <si>
    <t>Ambulant – kwaliteitsstatuut sectie III – monodisciplinair Arts (Wet Big artikel 3) Behandeling 45 minuten</t>
  </si>
  <si>
    <t>CO0491</t>
  </si>
  <si>
    <t>Ambulant – kwaliteitsstatuut sectie III – multidisciplinair Arts (Wet Big artikel 3) Behandeling 45 minuten</t>
  </si>
  <si>
    <t>CO0492</t>
  </si>
  <si>
    <t>Outreachend Arts (Wet Big artikel 3) Behandeling 45 minuten</t>
  </si>
  <si>
    <t>CO0493</t>
  </si>
  <si>
    <t>Klinisch (exclusief forensische en beveiligde zorg) Arts (Wet Big artikel 3) Behandeling 45 minuten</t>
  </si>
  <si>
    <t>CO0494</t>
  </si>
  <si>
    <t>Forensische en beveiligde zorg - klinische zorg Arts (Wet Big artikel 3) Behandeling 45 minuten</t>
  </si>
  <si>
    <t>CO0495</t>
  </si>
  <si>
    <t>Forensische en beveiligde zorg - niet klinische of ambulante zorg Arts (Wet Big artikel 3) Behandeling 45 minuten</t>
  </si>
  <si>
    <t>CO0496</t>
  </si>
  <si>
    <t>Hoogspecialistisch (ambulant en klinisch, met contractvoorwaarde) Arts (Wet Big artikel 3) Behandeling 45 minuten</t>
  </si>
  <si>
    <t>CO0497</t>
  </si>
  <si>
    <t>Ambulant – kwaliteitsstatuut sectie II Gezondheidszorgpsycholoog (Wet Big artikel 3) Behandeling 45 minuten</t>
  </si>
  <si>
    <t>CO0498</t>
  </si>
  <si>
    <t>Ambulant – kwaliteitsstatuut sectie III – monodisciplinair Gezondheidszorgpsycholoog (Wet Big artikel 3) Behandeling 45 minuten</t>
  </si>
  <si>
    <t>CO0499</t>
  </si>
  <si>
    <t>Ambulant – kwaliteitsstatuut sectie III – multidisciplinair Gezondheidszorgpsycholoog (Wet Big artikel 3) Behandeling 45 minuten</t>
  </si>
  <si>
    <t>CO0500</t>
  </si>
  <si>
    <t>Outreachend Gezondheidszorgpsycholoog (Wet Big artikel 3) Behandeling 45 minuten</t>
  </si>
  <si>
    <t>CO0501</t>
  </si>
  <si>
    <t>Klinisch (exclusief forensische en beveiligde zorg) Gezondheidszorgpsycholoog (Wet Big artikel 3) Behandeling 45 minuten</t>
  </si>
  <si>
    <t>CO0502</t>
  </si>
  <si>
    <t>Forensische en beveiligde zorg - klinische zorg Gezondheidszorgpsycholoog (Wet Big artikel 3) Behandeling 45 minuten</t>
  </si>
  <si>
    <t>CO0503</t>
  </si>
  <si>
    <t>Forensische en beveiligde zorg - niet klinische of ambulante zorg Gezondheidszorgpsycholoog (Wet Big artikel 3) Behandeling 45 minuten</t>
  </si>
  <si>
    <t>CO0504</t>
  </si>
  <si>
    <t>Hoogspecialistisch (ambulant en klinisch, met contractvoorwaarde) Gezondheidszorgpsycholoog (Wet Big artikel 3) Behandeling 45 minuten</t>
  </si>
  <si>
    <t>CO0505</t>
  </si>
  <si>
    <t>Ambulant – kwaliteitsstatuut sectie II Psychotherapeut (Wet Big artikel 3) Behandeling 45 minuten</t>
  </si>
  <si>
    <t>CO0506</t>
  </si>
  <si>
    <t>Ambulant – kwaliteitsstatuut sectie III – monodisciplinair Psychotherapeut (Wet Big artikel 3) Behandeling 45 minuten</t>
  </si>
  <si>
    <t>CO0507</t>
  </si>
  <si>
    <t>Ambulant – kwaliteitsstatuut sectie III – multidisciplinair Psychotherapeut (Wet Big artikel 3) Behandeling 45 minuten</t>
  </si>
  <si>
    <t>CO0508</t>
  </si>
  <si>
    <t>Outreachend Psychotherapeut (Wet Big artikel 3) Behandeling 45 minuten</t>
  </si>
  <si>
    <t>CO0509</t>
  </si>
  <si>
    <t>Klinisch (exclusief forensische en beveiligde zorg) Psychotherapeut (Wet Big artikel 3) Behandeling 45 minuten</t>
  </si>
  <si>
    <t>CO0510</t>
  </si>
  <si>
    <t>Forensische en beveiligde zorg - klinische zorg Psychotherapeut (Wet Big artikel 3) Behandeling 45 minuten</t>
  </si>
  <si>
    <t>CO0511</t>
  </si>
  <si>
    <t>Forensische en beveiligde zorg - niet klinische of ambulante zorg Psychotherapeut (Wet Big artikel 3) Behandeling 45 minuten</t>
  </si>
  <si>
    <t>CO0512</t>
  </si>
  <si>
    <t>Hoogspecialistisch (ambulant en klinisch, met contractvoorwaarde) Psychotherapeut (Wet Big artikel 3) Behandeling 45 minuten</t>
  </si>
  <si>
    <t>CO0513</t>
  </si>
  <si>
    <t>Ambulant – kwaliteitsstatuut sectie II Verpleegkundige (Wet Big artikel 3) Behandeling 45 minuten</t>
  </si>
  <si>
    <t>CO0514</t>
  </si>
  <si>
    <t>Ambulant – kwaliteitsstatuut sectie III – monodisciplinair Verpleegkundige (Wet Big artikel 3) Behandeling 45 minuten</t>
  </si>
  <si>
    <t>CO0515</t>
  </si>
  <si>
    <t>Ambulant – kwaliteitsstatuut sectie III – multidisciplinair Verpleegkundige (Wet Big artikel 3) Behandeling 45 minuten</t>
  </si>
  <si>
    <t>CO0516</t>
  </si>
  <si>
    <t>Outreachend Verpleegkundige (Wet Big artikel 3) Behandeling 45 minuten</t>
  </si>
  <si>
    <t>CO0517</t>
  </si>
  <si>
    <t>Klinisch (exclusief forensische en beveiligde zorg) Verpleegkundige (Wet Big artikel 3) Behandeling 45 minuten</t>
  </si>
  <si>
    <t>CO0518</t>
  </si>
  <si>
    <t>Forensische en beveiligde zorg - klinische zorg Verpleegkundige (Wet Big artikel 3) Behandeling 45 minuten</t>
  </si>
  <si>
    <t>CO0519</t>
  </si>
  <si>
    <t>Forensische en beveiligde zorg - niet klinische of ambulante zorg Verpleegkundige (Wet Big artikel 3) Behandeling 45 minuten</t>
  </si>
  <si>
    <t>CO0520</t>
  </si>
  <si>
    <t>Hoogspecialistisch (ambulant en klinisch, met contractvoorwaarde) Verpleegkundige (Wet Big artikel 3) Behandeling 45 minuten</t>
  </si>
  <si>
    <t>CO0521</t>
  </si>
  <si>
    <t>Ambulant – kwaliteitsstatuut sectie II Overige beroepen Diagnostiek 60 minuten</t>
  </si>
  <si>
    <t>CO0522</t>
  </si>
  <si>
    <t>Ambulant – kwaliteitsstatuut sectie III – monodisciplinair Overige beroepen Diagnostiek 60 minuten</t>
  </si>
  <si>
    <t>CO0523</t>
  </si>
  <si>
    <t>Ambulant – kwaliteitsstatuut sectie III – multidisciplinair Overige beroepen Diagnostiek 60 minuten</t>
  </si>
  <si>
    <t>CO0524</t>
  </si>
  <si>
    <t>Outreachend Overige beroepen Diagnostiek 60 minuten</t>
  </si>
  <si>
    <t>CO0525</t>
  </si>
  <si>
    <t>Klinisch (exclusief forensische en beveiligde zorg) Overige beroepen Diagnostiek 60 minuten</t>
  </si>
  <si>
    <t>CO0526</t>
  </si>
  <si>
    <t>Forensische en beveiligde zorg - klinische zorg Overige beroepen Diagnostiek 60 minuten</t>
  </si>
  <si>
    <t>CO0527</t>
  </si>
  <si>
    <t>Forensische en beveiligde zorg - niet klinische of ambulante zorg Overige beroepen Diagnostiek 60 minuten</t>
  </si>
  <si>
    <t>CO0528</t>
  </si>
  <si>
    <t>Hoogspecialistisch (ambulant en klinisch, met contractvoorwaarde) Overige beroepen Diagnostiek 60 minuten</t>
  </si>
  <si>
    <t>CO0529</t>
  </si>
  <si>
    <t>Ambulant – kwaliteitsstatuut sectie II Arts - specialist,  Diagnostiek 60 minuten</t>
  </si>
  <si>
    <t>CO0531</t>
  </si>
  <si>
    <t>Ambulant – kwaliteitsstatuut sectie III – monodisciplinair Arts - specialist (Wet Big artikel 14) Diagnostiek 60 minuten</t>
  </si>
  <si>
    <t>CO0532</t>
  </si>
  <si>
    <t>Ambulant – kwaliteitsstatuut sectie III – multidisciplinair Arts - specialist (Wet Big artikel 14) Diagnostiek 60 minuten</t>
  </si>
  <si>
    <t>CO0533</t>
  </si>
  <si>
    <t>Outreachend Arts - specialist (Wet Big artikel 14) Diagnostiek 60 minuten</t>
  </si>
  <si>
    <t>CO0534</t>
  </si>
  <si>
    <t>Klinisch (exclusief forensische en beveiligde zorg) Arts - specialist (Wet Big artikel 14) Diagnostiek 60 minuten</t>
  </si>
  <si>
    <t>CO0535</t>
  </si>
  <si>
    <t>Forensische en beveiligde zorg - klinische zorg Arts - specialist (Wet Big artikel 14) Diagnostiek 60 minuten</t>
  </si>
  <si>
    <t>CO0536</t>
  </si>
  <si>
    <t>Forensische en beveiligde zorg - niet klinische of ambulante zorg Arts - specialist (Wet Big artikel 14) Diagnostiek 60 minuten</t>
  </si>
  <si>
    <t>CO0537</t>
  </si>
  <si>
    <t>Hoogspecialistisch (ambulant en klinisch, met contractvoorwaarde) Arts - specialist (Wet Big artikel 14) Diagnostiek 60 minuten</t>
  </si>
  <si>
    <t>CO0538</t>
  </si>
  <si>
    <t>Ambulant – kwaliteitsstatuut sectie II Klinisch (neuro)psycholoog (Wet Big artikel 14) Diagnostiek 60 minuten</t>
  </si>
  <si>
    <t>CO0539</t>
  </si>
  <si>
    <t>Ambulant – kwaliteitsstatuut sectie III – monodisciplinair Klinisch (neuro)psycholoog (Wet Big artikel 14) Diagnostiek 60 minuten</t>
  </si>
  <si>
    <t>CO0540</t>
  </si>
  <si>
    <t>Ambulant – kwaliteitsstatuut sectie III – multidisciplinair Klinisch (neuro)psycholoog (Wet Big artikel 14) Diagnostiek 60 minuten</t>
  </si>
  <si>
    <t>CO0541</t>
  </si>
  <si>
    <t>Outreachend Klinisch (neuro)psycholoog (Wet Big artikel 14) Diagnostiek 60 minuten</t>
  </si>
  <si>
    <t>CO0542</t>
  </si>
  <si>
    <t>Klinisch (exclusief forensische en beveiligde zorg) Klinisch (neuro)psycholoog (Wet Big artikel 14) Diagnostiek 60 minuten</t>
  </si>
  <si>
    <t>CO0543</t>
  </si>
  <si>
    <t>Forensische en beveiligde zorg - klinische zorg Klinisch (neuro)psycholoog (Wet Big artikel 14) Diagnostiek 60 minuten</t>
  </si>
  <si>
    <t>CO0544</t>
  </si>
  <si>
    <t>Forensische en beveiligde zorg - niet klinische of ambulante zorg Klinisch (neuro)psycholoog (Wet Big artikel 14) Diagnostiek 60 minuten</t>
  </si>
  <si>
    <t>CO0545</t>
  </si>
  <si>
    <t>Hoogspecialistisch (ambulant en klinisch, met contractvoorwaarde) Klinisch (neuro)psycholoog (Wet Big artikel 14) Diagnostiek 60 minuten</t>
  </si>
  <si>
    <t>CO0546</t>
  </si>
  <si>
    <t>Ambulant – kwaliteitsstatuut sectie II Verpleegkundig specialist geestelijke gezondheidszorg (Wet Big artikel 14) Diagnostiek 60 minuten</t>
  </si>
  <si>
    <t>CO0547</t>
  </si>
  <si>
    <t>Ambulant – kwaliteitsstatuut sectie III – monodisciplinair Verpleegkundig specialist geestelijke gezondheidszorg (Wet Big artikel 14) Diagnostiek 60 minuten</t>
  </si>
  <si>
    <t>CO0548</t>
  </si>
  <si>
    <t>Ambulant – kwaliteitsstatuut sectie III – multidisciplinair Verpleegkundig specialist geestelijke gezondheidszorg (Wet Big artikel 14) Diagnostiek 60 minuten</t>
  </si>
  <si>
    <t>CO0549</t>
  </si>
  <si>
    <t>Outreachend Verpleegkundig specialist geestelijke gezondheidszorg (Wet Big artikel 14) Diagnostiek 60 minuten</t>
  </si>
  <si>
    <t>CO0550</t>
  </si>
  <si>
    <t>Klinisch (exclusief forensische en beveiligde zorg) Verpleegkundig specialist geestelijke gezondheidszorg (Wet Big artikel 14) Diagnostiek 60 minuten</t>
  </si>
  <si>
    <t>CO0551</t>
  </si>
  <si>
    <t>Forensische en beveiligde zorg - klinische zorg Verpleegkundig specialist geestelijke gezondheidszorg (Wet Big artikel 14) Diagnostiek 60 minuten</t>
  </si>
  <si>
    <t>CO0552</t>
  </si>
  <si>
    <t>Forensische en beveiligde zorg - niet klinische of ambulante zorg Verpleegkundig specialist geestelijke gezondheidszorg (Wet Big artikel 14) Diagnostiek 60 minuten</t>
  </si>
  <si>
    <t>CO0553</t>
  </si>
  <si>
    <t>Hoogspecialistisch (ambulant en klinisch, met contractvoorwaarde) Verpleegkundig specialist geestelijke gezondheidszorg (Wet Big artikel 14) Diagnostiek 60 minuten</t>
  </si>
  <si>
    <t>CO0554</t>
  </si>
  <si>
    <t>Ambulant – kwaliteitsstatuut sectie II Arts (Wet Big artikel 3) Diagnostiek 60 minuten</t>
  </si>
  <si>
    <t>CO0555</t>
  </si>
  <si>
    <t>Ambulant – kwaliteitsstatuut sectie III – monodisciplinair Arts (Wet Big artikel 3) Diagnostiek 60 minuten</t>
  </si>
  <si>
    <t>CO0556</t>
  </si>
  <si>
    <t>Ambulant – kwaliteitsstatuut sectie III – multidisciplinair Arts (Wet Big artikel 3) Diagnostiek 60 minuten</t>
  </si>
  <si>
    <t>CO0557</t>
  </si>
  <si>
    <t>Outreachend Arts (Wet Big artikel 3) Diagnostiek 60 minuten</t>
  </si>
  <si>
    <t>CO0558</t>
  </si>
  <si>
    <t>Klinisch (exclusief forensische en beveiligde zorg) Arts (Wet Big artikel 3) Diagnostiek 60 minuten</t>
  </si>
  <si>
    <t>CO0559</t>
  </si>
  <si>
    <t>Forensische en beveiligde zorg - klinische zorg Arts (Wet Big artikel 3) Diagnostiek 60 minuten</t>
  </si>
  <si>
    <t>CO0560</t>
  </si>
  <si>
    <t>Forensische en beveiligde zorg - niet klinische of ambulante zorg Arts (Wet Big artikel 3) Diagnostiek 60 minuten</t>
  </si>
  <si>
    <t>CO0561</t>
  </si>
  <si>
    <t>Hoogspecialistisch (ambulant en klinisch, met contractvoorwaarde) Arts (Wet Big artikel 3) Diagnostiek 60 minuten</t>
  </si>
  <si>
    <t>CO0562</t>
  </si>
  <si>
    <t>Ambulant – kwaliteitsstatuut sectie II Gezondheidszorgpsycholoog (Wet Big artikel 3) Diagnostiek 60 minuten</t>
  </si>
  <si>
    <t>CO0563</t>
  </si>
  <si>
    <t>Ambulant – kwaliteitsstatuut sectie III – monodisciplinair Gezondheidszorgpsycholoog (Wet Big artikel 3) Diagnostiek 60 minuten</t>
  </si>
  <si>
    <t>CO0564</t>
  </si>
  <si>
    <t>Ambulant – kwaliteitsstatuut sectie III – multidisciplinair Gezondheidszorgpsycholoog (Wet Big artikel 3) Diagnostiek 60 minuten</t>
  </si>
  <si>
    <t>CO0565</t>
  </si>
  <si>
    <t>Outreachend Gezondheidszorgpsycholoog (Wet Big artikel 3) Diagnostiek 60 minuten</t>
  </si>
  <si>
    <t>CO0566</t>
  </si>
  <si>
    <t>Klinisch (exclusief forensische en beveiligde zorg) Gezondheidszorgpsycholoog (Wet Big artikel 3) Diagnostiek 60 minuten</t>
  </si>
  <si>
    <t>CO0567</t>
  </si>
  <si>
    <t>Forensische en beveiligde zorg - klinische zorg Gezondheidszorgpsycholoog (Wet Big artikel 3) Diagnostiek 60 minuten</t>
  </si>
  <si>
    <t>CO0568</t>
  </si>
  <si>
    <t>Forensische en beveiligde zorg - niet klinische of ambulante zorg Gezondheidszorgpsycholoog (Wet Big artikel 3) Diagnostiek 60 minuten</t>
  </si>
  <si>
    <t>CO0569</t>
  </si>
  <si>
    <t>Hoogspecialistisch (ambulant en klinisch, met contractvoorwaarde) Gezondheidszorgpsycholoog (Wet Big artikel 3) Diagnostiek 60 minuten</t>
  </si>
  <si>
    <t>CO0570</t>
  </si>
  <si>
    <t>Ambulant – kwaliteitsstatuut sectie II Psychotherapeut (Wet Big artikel 3) Diagnostiek 60 minuten</t>
  </si>
  <si>
    <t>CO0571</t>
  </si>
  <si>
    <t>Ambulant – kwaliteitsstatuut sectie III – monodisciplinair Psychotherapeut (Wet Big artikel 3) Diagnostiek 60 minuten</t>
  </si>
  <si>
    <t>CO0572</t>
  </si>
  <si>
    <t>Ambulant – kwaliteitsstatuut sectie III – multidisciplinair Psychotherapeut (Wet Big artikel 3) Diagnostiek 60 minuten</t>
  </si>
  <si>
    <t>CO0573</t>
  </si>
  <si>
    <t>Outreachend Psychotherapeut (Wet Big artikel 3) Diagnostiek 60 minuten</t>
  </si>
  <si>
    <t>CO0574</t>
  </si>
  <si>
    <t>Klinisch (exclusief forensische en beveiligde zorg) Psychotherapeut (Wet Big artikel 3) Diagnostiek 60 minuten</t>
  </si>
  <si>
    <t>CO0575</t>
  </si>
  <si>
    <t>Forensische en beveiligde zorg - klinische zorg Psychotherapeut (Wet Big artikel 3) Diagnostiek 60 minuten</t>
  </si>
  <si>
    <t>CO0576</t>
  </si>
  <si>
    <t>Forensische en beveiligde zorg - niet klinische of ambulante zorg Psychotherapeut (Wet Big artikel 3) Diagnostiek 60 minuten</t>
  </si>
  <si>
    <t>CO0577</t>
  </si>
  <si>
    <t>Hoogspecialistisch (ambulant en klinisch, met contractvoorwaarde) Psychotherapeut (Wet Big artikel 3) Diagnostiek 60 minuten</t>
  </si>
  <si>
    <t>CO0578</t>
  </si>
  <si>
    <t>Ambulant – kwaliteitsstatuut sectie II Verpleegkundige (Wet Big artikel 3) Diagnostiek 60 minuten</t>
  </si>
  <si>
    <t>CO0579</t>
  </si>
  <si>
    <t>Ambulant – kwaliteitsstatuut sectie III – monodisciplinair Verpleegkundige (Wet Big artikel 3) Diagnostiek 60 minuten</t>
  </si>
  <si>
    <t>CO0580</t>
  </si>
  <si>
    <t>Ambulant – kwaliteitsstatuut sectie III – multidisciplinair Verpleegkundige (Wet Big artikel 3) Diagnostiek 60 minuten</t>
  </si>
  <si>
    <t>CO0581</t>
  </si>
  <si>
    <t>Outreachend Verpleegkundige (Wet Big artikel 3) Diagnostiek 60 minuten</t>
  </si>
  <si>
    <t>CO0582</t>
  </si>
  <si>
    <t>Klinisch (exclusief forensische en beveiligde zorg) Verpleegkundige (Wet Big artikel 3) Diagnostiek 60 minuten</t>
  </si>
  <si>
    <t>CO0583</t>
  </si>
  <si>
    <t>Forensische en beveiligde zorg - klinische zorg Verpleegkundige (Wet Big artikel 3) Diagnostiek 60 minuten</t>
  </si>
  <si>
    <t>CO0584</t>
  </si>
  <si>
    <t>Forensische en beveiligde zorg - niet klinische of ambulante zorg Verpleegkundige (Wet Big artikel 3) Diagnostiek 60 minuten</t>
  </si>
  <si>
    <t>CO0585</t>
  </si>
  <si>
    <t>Hoogspecialistisch (ambulant en klinisch, met contractvoorwaarde) Verpleegkundige (Wet Big artikel 3) Diagnostiek 60 minuten</t>
  </si>
  <si>
    <t>CO0586</t>
  </si>
  <si>
    <t>Ambulant – kwaliteitsstatuut sectie II Overige beroepen Behandeling 60 minuten</t>
  </si>
  <si>
    <t>CO0587</t>
  </si>
  <si>
    <t>Ambulant – kwaliteitsstatuut sectie III – monodisciplinair Overige beroepen Behandeling 60 minuten</t>
  </si>
  <si>
    <t>CO0588</t>
  </si>
  <si>
    <t>Ambulant – kwaliteitsstatuut sectie III – multidisciplinair Overige beroepen Behandeling 60 minuten</t>
  </si>
  <si>
    <t>CO0589</t>
  </si>
  <si>
    <t>Outreachend Overige beroepen Behandeling 60 minuten</t>
  </si>
  <si>
    <t>CO0590</t>
  </si>
  <si>
    <t>Klinisch (exclusief forensische en beveiligde zorg) Overige beroepen Behandeling 60 minuten</t>
  </si>
  <si>
    <t>CO0591</t>
  </si>
  <si>
    <t>Forensische en beveiligde zorg - klinische zorg Overige beroepen Behandeling 60 minuten</t>
  </si>
  <si>
    <t>CO0592</t>
  </si>
  <si>
    <t>Forensische en beveiligde zorg - niet klinische of ambulante zorg Overige beroepen Behandeling 60 minuten</t>
  </si>
  <si>
    <t>CO0593</t>
  </si>
  <si>
    <t>Hoogspecialistisch (ambulant en klinisch, met contractvoorwaarde) Overige beroepen Behandeling 60 minuten</t>
  </si>
  <si>
    <t>CO0594</t>
  </si>
  <si>
    <t>Ambulant – kwaliteitsstatuut sectie II Arts - specialist,  Behandeling 60 minuten</t>
  </si>
  <si>
    <t>CO0596</t>
  </si>
  <si>
    <t>Ambulant – kwaliteitsstatuut sectie III – monodisciplinair Arts - specialist (Wet Big artikel 14) Behandeling 60 minuten</t>
  </si>
  <si>
    <t>CO0597</t>
  </si>
  <si>
    <t>Ambulant – kwaliteitsstatuut sectie III – multidisciplinair Arts - specialist (Wet Big artikel 14) Behandeling 60 minuten</t>
  </si>
  <si>
    <t>CO0598</t>
  </si>
  <si>
    <t>Outreachend Arts - specialist (Wet Big artikel 14) Behandeling 60 minuten</t>
  </si>
  <si>
    <t>CO0599</t>
  </si>
  <si>
    <t>Klinisch (exclusief forensische en beveiligde zorg) Arts - specialist (Wet Big artikel 14) Behandeling 60 minuten</t>
  </si>
  <si>
    <t>CO0600</t>
  </si>
  <si>
    <t>Forensische en beveiligde zorg - klinische zorg Arts - specialist (Wet Big artikel 14) Behandeling 60 minuten</t>
  </si>
  <si>
    <t>CO0601</t>
  </si>
  <si>
    <t>Forensische en beveiligde zorg - niet klinische of ambulante zorg Arts - specialist (Wet Big artikel 14) Behandeling 60 minuten</t>
  </si>
  <si>
    <t>CO0602</t>
  </si>
  <si>
    <t>Hoogspecialistisch (ambulant en klinisch, met contractvoorwaarde) Arts - specialist (Wet Big artikel 14) Behandeling 60 minuten</t>
  </si>
  <si>
    <t>CO0603</t>
  </si>
  <si>
    <t>Ambulant – kwaliteitsstatuut sectie II Klinisch (neuro)psycholoog (Wet Big artikel 14) Behandeling 60 minuten</t>
  </si>
  <si>
    <t>CO0604</t>
  </si>
  <si>
    <t>Ambulant – kwaliteitsstatuut sectie III – monodisciplinair Klinisch (neuro)psycholoog (Wet Big artikel 14) Behandeling 60 minuten</t>
  </si>
  <si>
    <t>CO0605</t>
  </si>
  <si>
    <t>Ambulant – kwaliteitsstatuut sectie III – multidisciplinair Klinisch (neuro)psycholoog (Wet Big artikel 14) Behandeling 60 minuten</t>
  </si>
  <si>
    <t>CO0606</t>
  </si>
  <si>
    <t>Outreachend Klinisch (neuro)psycholoog (Wet Big artikel 14) Behandeling 60 minuten</t>
  </si>
  <si>
    <t>CO0607</t>
  </si>
  <si>
    <t>Klinisch (exclusief forensische en beveiligde zorg) Klinisch (neuro)psycholoog (Wet Big artikel 14) Behandeling 60 minuten</t>
  </si>
  <si>
    <t>CO0608</t>
  </si>
  <si>
    <t>Forensische en beveiligde zorg - klinische zorg Klinisch (neuro)psycholoog (Wet Big artikel 14) Behandeling 60 minuten</t>
  </si>
  <si>
    <t>CO0609</t>
  </si>
  <si>
    <t>Forensische en beveiligde zorg - niet klinische of ambulante zorg Klinisch (neuro)psycholoog (Wet Big artikel 14) Behandeling 60 minuten</t>
  </si>
  <si>
    <t>CO0610</t>
  </si>
  <si>
    <t>Hoogspecialistisch (ambulant en klinisch, met contractvoorwaarde) Klinisch (neuro)psycholoog (Wet Big artikel 14) Behandeling 60 minuten</t>
  </si>
  <si>
    <t>CO0611</t>
  </si>
  <si>
    <t>Ambulant – kwaliteitsstatuut sectie II Verpleegkundig specialist geestelijke gezondheidszorg (Wet Big artikel 14) Behandeling 60 minuten</t>
  </si>
  <si>
    <t>CO0612</t>
  </si>
  <si>
    <t>Ambulant – kwaliteitsstatuut sectie III – monodisciplinair Verpleegkundig specialist geestelijke gezondheidszorg (Wet Big artikel 14) Behandeling 60 minuten</t>
  </si>
  <si>
    <t>CO0613</t>
  </si>
  <si>
    <t>Ambulant – kwaliteitsstatuut sectie III – multidisciplinair Verpleegkundig specialist geestelijke gezondheidszorg (Wet Big artikel 14) Behandeling 60 minuten</t>
  </si>
  <si>
    <t>CO0614</t>
  </si>
  <si>
    <t>Outreachend Verpleegkundig specialist geestelijke gezondheidszorg (Wet Big artikel 14) Behandeling 60 minuten</t>
  </si>
  <si>
    <t>CO0615</t>
  </si>
  <si>
    <t>Klinisch (exclusief forensische en beveiligde zorg) Verpleegkundig specialist geestelijke gezondheidszorg (Wet Big artikel 14) Behandeling 60 minuten</t>
  </si>
  <si>
    <t>CO0616</t>
  </si>
  <si>
    <t>Forensische en beveiligde zorg - klinische zorg Verpleegkundig specialist geestelijke gezondheidszorg (Wet Big artikel 14) Behandeling 60 minuten</t>
  </si>
  <si>
    <t>CO0617</t>
  </si>
  <si>
    <t>Forensische en beveiligde zorg - niet klinische of ambulante zorg Verpleegkundig specialist geestelijke gezondheidszorg (Wet Big artikel 14) Behandeling 60 minuten</t>
  </si>
  <si>
    <t>CO0618</t>
  </si>
  <si>
    <t>Hoogspecialistisch (ambulant en klinisch, met contractvoorwaarde) Verpleegkundig specialist geestelijke gezondheidszorg (Wet Big artikel 14) Behandeling 60 minuten</t>
  </si>
  <si>
    <t>CO0619</t>
  </si>
  <si>
    <t>Ambulant – kwaliteitsstatuut sectie II Arts (Wet Big artikel 3) Behandeling 60 minuten</t>
  </si>
  <si>
    <t>CO0620</t>
  </si>
  <si>
    <t>Ambulant – kwaliteitsstatuut sectie III – monodisciplinair Arts (Wet Big artikel 3) Behandeling 60 minuten</t>
  </si>
  <si>
    <t>CO0621</t>
  </si>
  <si>
    <t>Ambulant – kwaliteitsstatuut sectie III – multidisciplinair Arts (Wet Big artikel 3) Behandeling 60 minuten</t>
  </si>
  <si>
    <t>CO0622</t>
  </si>
  <si>
    <t>Outreachend Arts (Wet Big artikel 3) Behandeling 60 minuten</t>
  </si>
  <si>
    <t>CO0623</t>
  </si>
  <si>
    <t>Klinisch (exclusief forensische en beveiligde zorg) Arts (Wet Big artikel 3) Behandeling 60 minuten</t>
  </si>
  <si>
    <t>CO0624</t>
  </si>
  <si>
    <t>Forensische en beveiligde zorg - klinische zorg Arts (Wet Big artikel 3) Behandeling 60 minuten</t>
  </si>
  <si>
    <t>CO0625</t>
  </si>
  <si>
    <t>Forensische en beveiligde zorg - niet klinische of ambulante zorg Arts (Wet Big artikel 3) Behandeling 60 minuten</t>
  </si>
  <si>
    <t>CO0626</t>
  </si>
  <si>
    <t>Hoogspecialistisch (ambulant en klinisch, met contractvoorwaarde) Arts (Wet Big artikel 3) Behandeling 60 minuten</t>
  </si>
  <si>
    <t>CO0627</t>
  </si>
  <si>
    <t>Ambulant – kwaliteitsstatuut sectie II Gezondheidszorgpsycholoog (Wet Big artikel 3) Behandeling 60 minuten</t>
  </si>
  <si>
    <t>CO0628</t>
  </si>
  <si>
    <t>Ambulant – kwaliteitsstatuut sectie III – monodisciplinair Gezondheidszorgpsycholoog (Wet Big artikel 3) Behandeling 60 minuten</t>
  </si>
  <si>
    <t>CO0629</t>
  </si>
  <si>
    <t>Ambulant – kwaliteitsstatuut sectie III – multidisciplinair Gezondheidszorgpsycholoog (Wet Big artikel 3) Behandeling 60 minuten</t>
  </si>
  <si>
    <t>CO0630</t>
  </si>
  <si>
    <t>Outreachend Gezondheidszorgpsycholoog (Wet Big artikel 3) Behandeling 60 minuten</t>
  </si>
  <si>
    <t>CO0631</t>
  </si>
  <si>
    <t>Klinisch (exclusief forensische en beveiligde zorg) Gezondheidszorgpsycholoog (Wet Big artikel 3) Behandeling 60 minuten</t>
  </si>
  <si>
    <t>CO0632</t>
  </si>
  <si>
    <t>Forensische en beveiligde zorg - klinische zorg Gezondheidszorgpsycholoog (Wet Big artikel 3) Behandeling 60 minuten</t>
  </si>
  <si>
    <t>CO0633</t>
  </si>
  <si>
    <t>Forensische en beveiligde zorg - niet klinische of ambulante zorg Gezondheidszorgpsycholoog (Wet Big artikel 3) Behandeling 60 minuten</t>
  </si>
  <si>
    <t>CO0634</t>
  </si>
  <si>
    <t>Hoogspecialistisch (ambulant en klinisch, met contractvoorwaarde) Gezondheidszorgpsycholoog (Wet Big artikel 3) Behandeling 60 minuten</t>
  </si>
  <si>
    <t>CO0635</t>
  </si>
  <si>
    <t>Ambulant – kwaliteitsstatuut sectie II Psychotherapeut (Wet Big artikel 3) Behandeling 60 minuten</t>
  </si>
  <si>
    <t>CO0636</t>
  </si>
  <si>
    <t>Ambulant – kwaliteitsstatuut sectie III – monodisciplinair Psychotherapeut (Wet Big artikel 3) Behandeling 60 minuten</t>
  </si>
  <si>
    <t>CO0637</t>
  </si>
  <si>
    <t>Ambulant – kwaliteitsstatuut sectie III – multidisciplinair Psychotherapeut (Wet Big artikel 3) Behandeling 60 minuten</t>
  </si>
  <si>
    <t>CO0638</t>
  </si>
  <si>
    <t>Outreachend Psychotherapeut (Wet Big artikel 3) Behandeling 60 minuten</t>
  </si>
  <si>
    <t>CO0639</t>
  </si>
  <si>
    <t>Klinisch (exclusief forensische en beveiligde zorg) Psychotherapeut (Wet Big artikel 3) Behandeling 60 minuten</t>
  </si>
  <si>
    <t>CO0640</t>
  </si>
  <si>
    <t>Forensische en beveiligde zorg - klinische zorg Psychotherapeut (Wet Big artikel 3) Behandeling 60 minuten</t>
  </si>
  <si>
    <t>CO0641</t>
  </si>
  <si>
    <t>Forensische en beveiligde zorg - niet klinische of ambulante zorg Psychotherapeut (Wet Big artikel 3) Behandeling 60 minuten</t>
  </si>
  <si>
    <t>CO0642</t>
  </si>
  <si>
    <t>Hoogspecialistisch (ambulant en klinisch, met contractvoorwaarde) Psychotherapeut (Wet Big artikel 3) Behandeling 60 minuten</t>
  </si>
  <si>
    <t>CO0643</t>
  </si>
  <si>
    <t>Ambulant – kwaliteitsstatuut sectie II Verpleegkundige (Wet Big artikel 3) Behandeling 60 minuten</t>
  </si>
  <si>
    <t>CO0644</t>
  </si>
  <si>
    <t>Ambulant – kwaliteitsstatuut sectie III – monodisciplinair Verpleegkundige (Wet Big artikel 3) Behandeling 60 minuten</t>
  </si>
  <si>
    <t>CO0645</t>
  </si>
  <si>
    <t>Ambulant – kwaliteitsstatuut sectie III – multidisciplinair Verpleegkundige (Wet Big artikel 3) Behandeling 60 minuten</t>
  </si>
  <si>
    <t>CO0646</t>
  </si>
  <si>
    <t>Outreachend Verpleegkundige (Wet Big artikel 3) Behandeling 60 minuten</t>
  </si>
  <si>
    <t>CO0647</t>
  </si>
  <si>
    <t>Klinisch (exclusief forensische en beveiligde zorg) Verpleegkundige (Wet Big artikel 3) Behandeling 60 minuten</t>
  </si>
  <si>
    <t>CO0648</t>
  </si>
  <si>
    <t>Forensische en beveiligde zorg - klinische zorg Verpleegkundige (Wet Big artikel 3) Behandeling 60 minuten</t>
  </si>
  <si>
    <t>CO0649</t>
  </si>
  <si>
    <t>Forensische en beveiligde zorg - niet klinische of ambulante zorg Verpleegkundige (Wet Big artikel 3) Behandeling 60 minuten</t>
  </si>
  <si>
    <t>CO0650</t>
  </si>
  <si>
    <t>Hoogspecialistisch (ambulant en klinisch, met contractvoorwaarde) Verpleegkundige (Wet Big artikel 3) Behandeling 60 minuten</t>
  </si>
  <si>
    <t>CO0651</t>
  </si>
  <si>
    <t>Ambulant – kwaliteitsstatuut sectie II Overige beroepen Diagnostiek 75 minuten</t>
  </si>
  <si>
    <t>CO0652</t>
  </si>
  <si>
    <t>Ambulant – kwaliteitsstatuut sectie III – monodisciplinair Overige beroepen Diagnostiek 75 minuten</t>
  </si>
  <si>
    <t>CO0653</t>
  </si>
  <si>
    <t>Ambulant – kwaliteitsstatuut sectie III – multidisciplinair Overige beroepen Diagnostiek 75 minuten</t>
  </si>
  <si>
    <t>CO0654</t>
  </si>
  <si>
    <t>Outreachend Overige beroepen Diagnostiek 75 minuten</t>
  </si>
  <si>
    <t>CO0655</t>
  </si>
  <si>
    <t>Klinisch (exclusief forensische en beveiligde zorg) Overige beroepen Diagnostiek 75 minuten</t>
  </si>
  <si>
    <t>CO0656</t>
  </si>
  <si>
    <t>Forensische en beveiligde zorg - klinische zorg Overige beroepen Diagnostiek 75 minuten</t>
  </si>
  <si>
    <t>CO0657</t>
  </si>
  <si>
    <t>Forensische en beveiligde zorg - niet klinische of ambulante zorg Overige beroepen Diagnostiek 75 minuten</t>
  </si>
  <si>
    <t>CO0658</t>
  </si>
  <si>
    <t>Hoogspecialistisch (ambulant en klinisch, met contractvoorwaarde) Overige beroepen Diagnostiek 75 minuten</t>
  </si>
  <si>
    <t>CO0659</t>
  </si>
  <si>
    <t>Ambulant – kwaliteitsstatuut sectie II Arts - specialist,  Diagnostiek 75 minuten</t>
  </si>
  <si>
    <t>CO0661</t>
  </si>
  <si>
    <t>Ambulant – kwaliteitsstatuut sectie III – monodisciplinair Arts - specialist (Wet Big artikel 14) Diagnostiek 75 minuten</t>
  </si>
  <si>
    <t>CO0662</t>
  </si>
  <si>
    <t>Ambulant – kwaliteitsstatuut sectie III – multidisciplinair Arts - specialist (Wet Big artikel 14) Diagnostiek 75 minuten</t>
  </si>
  <si>
    <t>CO0663</t>
  </si>
  <si>
    <t>Outreachend Arts - specialist (Wet Big artikel 14) Diagnostiek 75 minuten</t>
  </si>
  <si>
    <t>CO0664</t>
  </si>
  <si>
    <t>Klinisch (exclusief forensische en beveiligde zorg) Arts - specialist (Wet Big artikel 14) Diagnostiek 75 minuten</t>
  </si>
  <si>
    <t>CO0665</t>
  </si>
  <si>
    <t>Forensische en beveiligde zorg - klinische zorg Arts - specialist (Wet Big artikel 14) Diagnostiek 75 minuten</t>
  </si>
  <si>
    <t>CO0666</t>
  </si>
  <si>
    <t>Forensische en beveiligde zorg - niet klinische of ambulante zorg Arts - specialist (Wet Big artikel 14) Diagnostiek 75 minuten</t>
  </si>
  <si>
    <t>CO0667</t>
  </si>
  <si>
    <t>Hoogspecialistisch (ambulant en klinisch, met contractvoorwaarde) Arts - specialist (Wet Big artikel 14) Diagnostiek 75 minuten</t>
  </si>
  <si>
    <t>CO0668</t>
  </si>
  <si>
    <t>Ambulant – kwaliteitsstatuut sectie II Klinisch (neuro)psycholoog (Wet Big artikel 14) Diagnostiek 75 minuten</t>
  </si>
  <si>
    <t>CO0669</t>
  </si>
  <si>
    <t>Ambulant – kwaliteitsstatuut sectie III – monodisciplinair Klinisch (neuro)psycholoog (Wet Big artikel 14) Diagnostiek 75 minuten</t>
  </si>
  <si>
    <t>CO0670</t>
  </si>
  <si>
    <t>Ambulant – kwaliteitsstatuut sectie III – multidisciplinair Klinisch (neuro)psycholoog (Wet Big artikel 14) Diagnostiek 75 minuten</t>
  </si>
  <si>
    <t>CO0671</t>
  </si>
  <si>
    <t>Outreachend Klinisch (neuro)psycholoog (Wet Big artikel 14) Diagnostiek 75 minuten</t>
  </si>
  <si>
    <t>CO0672</t>
  </si>
  <si>
    <t>Klinisch (exclusief forensische en beveiligde zorg) Klinisch (neuro)psycholoog (Wet Big artikel 14) Diagnostiek 75 minuten</t>
  </si>
  <si>
    <t>CO0673</t>
  </si>
  <si>
    <t>Forensische en beveiligde zorg - klinische zorg Klinisch (neuro)psycholoog (Wet Big artikel 14) Diagnostiek 75 minuten</t>
  </si>
  <si>
    <t>CO0674</t>
  </si>
  <si>
    <t>Forensische en beveiligde zorg - niet klinische of ambulante zorg Klinisch (neuro)psycholoog (Wet Big artikel 14) Diagnostiek 75 minuten</t>
  </si>
  <si>
    <t>CO0675</t>
  </si>
  <si>
    <t>Hoogspecialistisch (ambulant en klinisch, met contractvoorwaarde) Klinisch (neuro)psycholoog (Wet Big artikel 14) Diagnostiek 75 minuten</t>
  </si>
  <si>
    <t>CO0676</t>
  </si>
  <si>
    <t>Ambulant – kwaliteitsstatuut sectie II Verpleegkundig specialist geestelijke gezondheidszorg (Wet Big artikel 14) Diagnostiek 75 minuten</t>
  </si>
  <si>
    <t>CO0677</t>
  </si>
  <si>
    <t>Ambulant – kwaliteitsstatuut sectie III – monodisciplinair Verpleegkundig specialist geestelijke gezondheidszorg (Wet Big artikel 14) Diagnostiek 75 minuten</t>
  </si>
  <si>
    <t>CO0678</t>
  </si>
  <si>
    <t>Ambulant – kwaliteitsstatuut sectie III – multidisciplinair Verpleegkundig specialist geestelijke gezondheidszorg (Wet Big artikel 14) Diagnostiek 75 minuten</t>
  </si>
  <si>
    <t>CO0679</t>
  </si>
  <si>
    <t>Outreachend Verpleegkundig specialist geestelijke gezondheidszorg (Wet Big artikel 14) Diagnostiek 75 minuten</t>
  </si>
  <si>
    <t>CO0680</t>
  </si>
  <si>
    <t>Klinisch (exclusief forensische en beveiligde zorg) Verpleegkundig specialist geestelijke gezondheidszorg (Wet Big artikel 14) Diagnostiek 75 minuten</t>
  </si>
  <si>
    <t>CO0681</t>
  </si>
  <si>
    <t>Forensische en beveiligde zorg - klinische zorg Verpleegkundig specialist geestelijke gezondheidszorg (Wet Big artikel 14) Diagnostiek 75 minuten</t>
  </si>
  <si>
    <t>CO0682</t>
  </si>
  <si>
    <t>Forensische en beveiligde zorg - niet klinische of ambulante zorg Verpleegkundig specialist geestelijke gezondheidszorg (Wet Big artikel 14) Diagnostiek 75 minuten</t>
  </si>
  <si>
    <t>CO0683</t>
  </si>
  <si>
    <t>Hoogspecialistisch (ambulant en klinisch, met contractvoorwaarde) Verpleegkundig specialist geestelijke gezondheidszorg (Wet Big artikel 14) Diagnostiek 75 minuten</t>
  </si>
  <si>
    <t>CO0684</t>
  </si>
  <si>
    <t>Ambulant – kwaliteitsstatuut sectie II Arts (Wet Big artikel 3) Diagnostiek 75 minuten</t>
  </si>
  <si>
    <t>CO0685</t>
  </si>
  <si>
    <t>Ambulant – kwaliteitsstatuut sectie III – monodisciplinair Arts (Wet Big artikel 3) Diagnostiek 75 minuten</t>
  </si>
  <si>
    <t>CO0686</t>
  </si>
  <si>
    <t>Ambulant – kwaliteitsstatuut sectie III – multidisciplinair Arts (Wet Big artikel 3) Diagnostiek 75 minuten</t>
  </si>
  <si>
    <t>CO0687</t>
  </si>
  <si>
    <t>Outreachend Arts (Wet Big artikel 3) Diagnostiek 75 minuten</t>
  </si>
  <si>
    <t>CO0688</t>
  </si>
  <si>
    <t>Klinisch (exclusief forensische en beveiligde zorg) Arts (Wet Big artikel 3) Diagnostiek 75 minuten</t>
  </si>
  <si>
    <t>CO0689</t>
  </si>
  <si>
    <t>Forensische en beveiligde zorg - klinische zorg Arts (Wet Big artikel 3) Diagnostiek 75 minuten</t>
  </si>
  <si>
    <t>CO0690</t>
  </si>
  <si>
    <t>Forensische en beveiligde zorg - niet klinische of ambulante zorg Arts (Wet Big artikel 3) Diagnostiek 75 minuten</t>
  </si>
  <si>
    <t>CO0691</t>
  </si>
  <si>
    <t>Hoogspecialistisch (ambulant en klinisch, met contractvoorwaarde) Arts (Wet Big artikel 3) Diagnostiek 75 minuten</t>
  </si>
  <si>
    <t>CO0692</t>
  </si>
  <si>
    <t>Ambulant – kwaliteitsstatuut sectie II Gezondheidszorgpsycholoog (Wet Big artikel 3) Diagnostiek 75 minuten</t>
  </si>
  <si>
    <t>CO0693</t>
  </si>
  <si>
    <t>Ambulant – kwaliteitsstatuut sectie III – monodisciplinair Gezondheidszorgpsycholoog (Wet Big artikel 3) Diagnostiek 75 minuten</t>
  </si>
  <si>
    <t>CO0694</t>
  </si>
  <si>
    <t>Ambulant – kwaliteitsstatuut sectie III – multidisciplinair Gezondheidszorgpsycholoog (Wet Big artikel 3) Diagnostiek 75 minuten</t>
  </si>
  <si>
    <t>CO0695</t>
  </si>
  <si>
    <t>Outreachend Gezondheidszorgpsycholoog (Wet Big artikel 3) Diagnostiek 75 minuten</t>
  </si>
  <si>
    <t>CO0696</t>
  </si>
  <si>
    <t>Klinisch (exclusief forensische en beveiligde zorg) Gezondheidszorgpsycholoog (Wet Big artikel 3) Diagnostiek 75 minuten</t>
  </si>
  <si>
    <t>CO0697</t>
  </si>
  <si>
    <t>Forensische en beveiligde zorg - klinische zorg Gezondheidszorgpsycholoog (Wet Big artikel 3) Diagnostiek 75 minuten</t>
  </si>
  <si>
    <t>CO0698</t>
  </si>
  <si>
    <t>Forensische en beveiligde zorg - niet klinische of ambulante zorg Gezondheidszorgpsycholoog (Wet Big artikel 3) Diagnostiek 75 minuten</t>
  </si>
  <si>
    <t>CO0699</t>
  </si>
  <si>
    <t>Hoogspecialistisch (ambulant en klinisch, met contractvoorwaarde) Gezondheidszorgpsycholoog (Wet Big artikel 3) Diagnostiek 75 minuten</t>
  </si>
  <si>
    <t>CO0700</t>
  </si>
  <si>
    <t>Ambulant – kwaliteitsstatuut sectie II Psychotherapeut (Wet Big artikel 3) Diagnostiek 75 minuten</t>
  </si>
  <si>
    <t>CO0701</t>
  </si>
  <si>
    <t>Ambulant – kwaliteitsstatuut sectie III – monodisciplinair Psychotherapeut (Wet Big artikel 3) Diagnostiek 75 minuten</t>
  </si>
  <si>
    <t>CO0702</t>
  </si>
  <si>
    <t>Ambulant – kwaliteitsstatuut sectie III – multidisciplinair Psychotherapeut (Wet Big artikel 3) Diagnostiek 75 minuten</t>
  </si>
  <si>
    <t>CO0703</t>
  </si>
  <si>
    <t>Outreachend Psychotherapeut (Wet Big artikel 3) Diagnostiek 75 minuten</t>
  </si>
  <si>
    <t>CO0704</t>
  </si>
  <si>
    <t>Klinisch (exclusief forensische en beveiligde zorg) Psychotherapeut (Wet Big artikel 3) Diagnostiek 75 minuten</t>
  </si>
  <si>
    <t>CO0705</t>
  </si>
  <si>
    <t>Forensische en beveiligde zorg - klinische zorg Psychotherapeut (Wet Big artikel 3) Diagnostiek 75 minuten</t>
  </si>
  <si>
    <t>CO0706</t>
  </si>
  <si>
    <t>Forensische en beveiligde zorg - niet klinische of ambulante zorg Psychotherapeut (Wet Big artikel 3) Diagnostiek 75 minuten</t>
  </si>
  <si>
    <t>CO0707</t>
  </si>
  <si>
    <t>Hoogspecialistisch (ambulant en klinisch, met contractvoorwaarde) Psychotherapeut (Wet Big artikel 3) Diagnostiek 75 minuten</t>
  </si>
  <si>
    <t>CO0708</t>
  </si>
  <si>
    <t>Ambulant – kwaliteitsstatuut sectie II Verpleegkundige (Wet Big artikel 3) Diagnostiek 75 minuten</t>
  </si>
  <si>
    <t>CO0709</t>
  </si>
  <si>
    <t>Ambulant – kwaliteitsstatuut sectie III – monodisciplinair Verpleegkundige (Wet Big artikel 3) Diagnostiek 75 minuten</t>
  </si>
  <si>
    <t>CO0710</t>
  </si>
  <si>
    <t>Ambulant – kwaliteitsstatuut sectie III – multidisciplinair Verpleegkundige (Wet Big artikel 3) Diagnostiek 75 minuten</t>
  </si>
  <si>
    <t>CO0711</t>
  </si>
  <si>
    <t>Outreachend Verpleegkundige (Wet Big artikel 3) Diagnostiek 75 minuten</t>
  </si>
  <si>
    <t>CO0712</t>
  </si>
  <si>
    <t>Klinisch (exclusief forensische en beveiligde zorg) Verpleegkundige (Wet Big artikel 3) Diagnostiek 75 minuten</t>
  </si>
  <si>
    <t>CO0713</t>
  </si>
  <si>
    <t>Forensische en beveiligde zorg - klinische zorg Verpleegkundige (Wet Big artikel 3) Diagnostiek 75 minuten</t>
  </si>
  <si>
    <t>CO0714</t>
  </si>
  <si>
    <t>Forensische en beveiligde zorg - niet klinische of ambulante zorg Verpleegkundige (Wet Big artikel 3) Diagnostiek 75 minuten</t>
  </si>
  <si>
    <t>CO0715</t>
  </si>
  <si>
    <t>Hoogspecialistisch (ambulant en klinisch, met contractvoorwaarde) Verpleegkundige (Wet Big artikel 3) Diagnostiek 75 minuten</t>
  </si>
  <si>
    <t>CO0716</t>
  </si>
  <si>
    <t>Ambulant – kwaliteitsstatuut sectie II Overige beroepen Behandeling 75 minuten</t>
  </si>
  <si>
    <t>CO0717</t>
  </si>
  <si>
    <t>Ambulant – kwaliteitsstatuut sectie III – monodisciplinair Overige beroepen Behandeling 75 minuten</t>
  </si>
  <si>
    <t>CO0718</t>
  </si>
  <si>
    <t>Ambulant – kwaliteitsstatuut sectie III – multidisciplinair Overige beroepen Behandeling 75 minuten</t>
  </si>
  <si>
    <t>CO0719</t>
  </si>
  <si>
    <t>Outreachend Overige beroepen Behandeling 75 minuten</t>
  </si>
  <si>
    <t>CO0720</t>
  </si>
  <si>
    <t>Klinisch (exclusief forensische en beveiligde zorg) Overige beroepen Behandeling 75 minuten</t>
  </si>
  <si>
    <t>CO0721</t>
  </si>
  <si>
    <t>Forensische en beveiligde zorg - klinische zorg Overige beroepen Behandeling 75 minuten</t>
  </si>
  <si>
    <t>CO0722</t>
  </si>
  <si>
    <t>Forensische en beveiligde zorg - niet klinische of ambulante zorg Overige beroepen Behandeling 75 minuten</t>
  </si>
  <si>
    <t>CO0723</t>
  </si>
  <si>
    <t>Hoogspecialistisch (ambulant en klinisch, met contractvoorwaarde) Overige beroepen Behandeling 75 minuten</t>
  </si>
  <si>
    <t>CO0724</t>
  </si>
  <si>
    <t>Ambulant – kwaliteitsstatuut sectie II Arts - specialist,  Behandeling 75 minuten</t>
  </si>
  <si>
    <t>CO0726</t>
  </si>
  <si>
    <t>Ambulant – kwaliteitsstatuut sectie III – monodisciplinair Arts - specialist (Wet Big artikel 14) Behandeling 75 minuten</t>
  </si>
  <si>
    <t>CO0727</t>
  </si>
  <si>
    <t>Ambulant – kwaliteitsstatuut sectie III – multidisciplinair Arts - specialist (Wet Big artikel 14) Behandeling 75 minuten</t>
  </si>
  <si>
    <t>CO0728</t>
  </si>
  <si>
    <t>Outreachend Arts - specialist (Wet Big artikel 14) Behandeling 75 minuten</t>
  </si>
  <si>
    <t>CO0729</t>
  </si>
  <si>
    <t>Klinisch (exclusief forensische en beveiligde zorg) Arts - specialist (Wet Big artikel 14) Behandeling 75 minuten</t>
  </si>
  <si>
    <t>CO0730</t>
  </si>
  <si>
    <t>Forensische en beveiligde zorg - klinische zorg Arts - specialist (Wet Big artikel 14) Behandeling 75 minuten</t>
  </si>
  <si>
    <t>CO0731</t>
  </si>
  <si>
    <t>Forensische en beveiligde zorg - niet klinische of ambulante zorg Arts - specialist (Wet Big artikel 14) Behandeling 75 minuten</t>
  </si>
  <si>
    <t>CO0732</t>
  </si>
  <si>
    <t>Hoogspecialistisch (ambulant en klinisch, met contractvoorwaarde) Arts - specialist (Wet Big artikel 14) Behandeling 75 minuten</t>
  </si>
  <si>
    <t>CO0733</t>
  </si>
  <si>
    <t>Ambulant – kwaliteitsstatuut sectie II Klinisch (neuro)psycholoog (Wet Big artikel 14) Behandeling 75 minuten</t>
  </si>
  <si>
    <t>CO0734</t>
  </si>
  <si>
    <t>Ambulant – kwaliteitsstatuut sectie III – monodisciplinair Klinisch (neuro)psycholoog (Wet Big artikel 14) Behandeling 75 minuten</t>
  </si>
  <si>
    <t>CO0735</t>
  </si>
  <si>
    <t>Ambulant – kwaliteitsstatuut sectie III – multidisciplinair Klinisch (neuro)psycholoog (Wet Big artikel 14) Behandeling 75 minuten</t>
  </si>
  <si>
    <t>CO0736</t>
  </si>
  <si>
    <t>Outreachend Klinisch (neuro)psycholoog (Wet Big artikel 14) Behandeling 75 minuten</t>
  </si>
  <si>
    <t>CO0737</t>
  </si>
  <si>
    <t>Klinisch (exclusief forensische en beveiligde zorg) Klinisch (neuro)psycholoog (Wet Big artikel 14) Behandeling 75 minuten</t>
  </si>
  <si>
    <t>CO0738</t>
  </si>
  <si>
    <t>Forensische en beveiligde zorg - klinische zorg Klinisch (neuro)psycholoog (Wet Big artikel 14) Behandeling 75 minuten</t>
  </si>
  <si>
    <t>CO0739</t>
  </si>
  <si>
    <t>Forensische en beveiligde zorg - niet klinische of ambulante zorg Klinisch (neuro)psycholoog (Wet Big artikel 14) Behandeling 75 minuten</t>
  </si>
  <si>
    <t>CO0740</t>
  </si>
  <si>
    <t>Hoogspecialistisch (ambulant en klinisch, met contractvoorwaarde) Klinisch (neuro)psycholoog (Wet Big artikel 14) Behandeling 75 minuten</t>
  </si>
  <si>
    <t>CO0741</t>
  </si>
  <si>
    <t>Ambulant – kwaliteitsstatuut sectie II Verpleegkundig specialist geestelijke gezondheidszorg (Wet Big artikel 14) Behandeling 75 minuten</t>
  </si>
  <si>
    <t>CO0742</t>
  </si>
  <si>
    <t>Ambulant – kwaliteitsstatuut sectie III – monodisciplinair Verpleegkundig specialist geestelijke gezondheidszorg (Wet Big artikel 14) Behandeling 75 minuten</t>
  </si>
  <si>
    <t>CO0743</t>
  </si>
  <si>
    <t>Ambulant – kwaliteitsstatuut sectie III – multidisciplinair Verpleegkundig specialist geestelijke gezondheidszorg (Wet Big artikel 14) Behandeling 75 minuten</t>
  </si>
  <si>
    <t>CO0744</t>
  </si>
  <si>
    <t>Outreachend Verpleegkundig specialist geestelijke gezondheidszorg (Wet Big artikel 14) Behandeling 75 minuten</t>
  </si>
  <si>
    <t>CO0745</t>
  </si>
  <si>
    <t>Klinisch (exclusief forensische en beveiligde zorg) Verpleegkundig specialist geestelijke gezondheidszorg (Wet Big artikel 14) Behandeling 75 minuten</t>
  </si>
  <si>
    <t>CO0746</t>
  </si>
  <si>
    <t>Forensische en beveiligde zorg - klinische zorg Verpleegkundig specialist geestelijke gezondheidszorg (Wet Big artikel 14) Behandeling 75 minuten</t>
  </si>
  <si>
    <t>CO0747</t>
  </si>
  <si>
    <t>Forensische en beveiligde zorg - niet klinische of ambulante zorg Verpleegkundig specialist geestelijke gezondheidszorg (Wet Big artikel 14) Behandeling 75 minuten</t>
  </si>
  <si>
    <t>CO0748</t>
  </si>
  <si>
    <t>Hoogspecialistisch (ambulant en klinisch, met contractvoorwaarde) Verpleegkundig specialist geestelijke gezondheidszorg (Wet Big artikel 14) Behandeling 75 minuten</t>
  </si>
  <si>
    <t>CO0749</t>
  </si>
  <si>
    <t>Ambulant – kwaliteitsstatuut sectie II Arts (Wet Big artikel 3) Behandeling 75 minuten</t>
  </si>
  <si>
    <t>CO0750</t>
  </si>
  <si>
    <t>Ambulant – kwaliteitsstatuut sectie III – monodisciplinair Arts (Wet Big artikel 3) Behandeling 75 minuten</t>
  </si>
  <si>
    <t>CO0751</t>
  </si>
  <si>
    <t>Ambulant – kwaliteitsstatuut sectie III – multidisciplinair Arts (Wet Big artikel 3) Behandeling 75 minuten</t>
  </si>
  <si>
    <t>CO0752</t>
  </si>
  <si>
    <t>Outreachend Arts (Wet Big artikel 3) Behandeling 75 minuten</t>
  </si>
  <si>
    <t>CO0753</t>
  </si>
  <si>
    <t>Klinisch (exclusief forensische en beveiligde zorg) Arts (Wet Big artikel 3) Behandeling 75 minuten</t>
  </si>
  <si>
    <t>CO0754</t>
  </si>
  <si>
    <t>Forensische en beveiligde zorg - klinische zorg Arts (Wet Big artikel 3) Behandeling 75 minuten</t>
  </si>
  <si>
    <t>CO0755</t>
  </si>
  <si>
    <t>Forensische en beveiligde zorg - niet klinische of ambulante zorg Arts (Wet Big artikel 3) Behandeling 75 minuten</t>
  </si>
  <si>
    <t>CO0756</t>
  </si>
  <si>
    <t>Hoogspecialistisch (ambulant en klinisch, met contractvoorwaarde) Arts (Wet Big artikel 3) Behandeling 75 minuten</t>
  </si>
  <si>
    <t>CO0757</t>
  </si>
  <si>
    <t>Ambulant – kwaliteitsstatuut sectie II Gezondheidszorgpsycholoog (Wet Big artikel 3) Behandeling 75 minuten</t>
  </si>
  <si>
    <t>CO0758</t>
  </si>
  <si>
    <t>Ambulant – kwaliteitsstatuut sectie III – monodisciplinair Gezondheidszorgpsycholoog (Wet Big artikel 3) Behandeling 75 minuten</t>
  </si>
  <si>
    <t>CO0759</t>
  </si>
  <si>
    <t>Ambulant – kwaliteitsstatuut sectie III – multidisciplinair Gezondheidszorgpsycholoog (Wet Big artikel 3) Behandeling 75 minuten</t>
  </si>
  <si>
    <t>CO0760</t>
  </si>
  <si>
    <t>Outreachend Gezondheidszorgpsycholoog (Wet Big artikel 3) Behandeling 75 minuten</t>
  </si>
  <si>
    <t>CO0761</t>
  </si>
  <si>
    <t>Klinisch (exclusief forensische en beveiligde zorg) Gezondheidszorgpsycholoog (Wet Big artikel 3) Behandeling 75 minuten</t>
  </si>
  <si>
    <t>CO0762</t>
  </si>
  <si>
    <t>Forensische en beveiligde zorg - klinische zorg Gezondheidszorgpsycholoog (Wet Big artikel 3) Behandeling 75 minuten</t>
  </si>
  <si>
    <t>CO0763</t>
  </si>
  <si>
    <t>Forensische en beveiligde zorg - niet klinische of ambulante zorg Gezondheidszorgpsycholoog (Wet Big artikel 3) Behandeling 75 minuten</t>
  </si>
  <si>
    <t>CO0764</t>
  </si>
  <si>
    <t>Hoogspecialistisch (ambulant en klinisch, met contractvoorwaarde) Gezondheidszorgpsycholoog (Wet Big artikel 3) Behandeling 75 minuten</t>
  </si>
  <si>
    <t>CO0765</t>
  </si>
  <si>
    <t>Ambulant – kwaliteitsstatuut sectie II Psychotherapeut (Wet Big artikel 3) Behandeling 75 minuten</t>
  </si>
  <si>
    <t>CO0766</t>
  </si>
  <si>
    <t>Ambulant – kwaliteitsstatuut sectie III – monodisciplinair Psychotherapeut (Wet Big artikel 3) Behandeling 75 minuten</t>
  </si>
  <si>
    <t>CO0767</t>
  </si>
  <si>
    <t>Ambulant – kwaliteitsstatuut sectie III – multidisciplinair Psychotherapeut (Wet Big artikel 3) Behandeling 75 minuten</t>
  </si>
  <si>
    <t>CO0768</t>
  </si>
  <si>
    <t>Outreachend Psychotherapeut (Wet Big artikel 3) Behandeling 75 minuten</t>
  </si>
  <si>
    <t>CO0769</t>
  </si>
  <si>
    <t>Klinisch (exclusief forensische en beveiligde zorg) Psychotherapeut (Wet Big artikel 3) Behandeling 75 minuten</t>
  </si>
  <si>
    <t>CO0770</t>
  </si>
  <si>
    <t>Forensische en beveiligde zorg - klinische zorg Psychotherapeut (Wet Big artikel 3) Behandeling 75 minuten</t>
  </si>
  <si>
    <t>CO0771</t>
  </si>
  <si>
    <t>Forensische en beveiligde zorg - niet klinische of ambulante zorg Psychotherapeut (Wet Big artikel 3) Behandeling 75 minuten</t>
  </si>
  <si>
    <t>CO0772</t>
  </si>
  <si>
    <t>Hoogspecialistisch (ambulant en klinisch, met contractvoorwaarde) Psychotherapeut (Wet Big artikel 3) Behandeling 75 minuten</t>
  </si>
  <si>
    <t>CO0773</t>
  </si>
  <si>
    <t>Ambulant – kwaliteitsstatuut sectie II Verpleegkundige (Wet Big artikel 3) Behandeling 75 minuten</t>
  </si>
  <si>
    <t>CO0774</t>
  </si>
  <si>
    <t>Ambulant – kwaliteitsstatuut sectie III – monodisciplinair Verpleegkundige (Wet Big artikel 3) Behandeling 75 minuten</t>
  </si>
  <si>
    <t>CO0775</t>
  </si>
  <si>
    <t>Ambulant – kwaliteitsstatuut sectie III – multidisciplinair Verpleegkundige (Wet Big artikel 3) Behandeling 75 minuten</t>
  </si>
  <si>
    <t>CO0776</t>
  </si>
  <si>
    <t>Outreachend Verpleegkundige (Wet Big artikel 3) Behandeling 75 minuten</t>
  </si>
  <si>
    <t>CO0777</t>
  </si>
  <si>
    <t>Klinisch (exclusief forensische en beveiligde zorg) Verpleegkundige (Wet Big artikel 3) Behandeling 75 minuten</t>
  </si>
  <si>
    <t>CO0778</t>
  </si>
  <si>
    <t>Forensische en beveiligde zorg - klinische zorg Verpleegkundige (Wet Big artikel 3) Behandeling 75 minuten</t>
  </si>
  <si>
    <t>CO0779</t>
  </si>
  <si>
    <t>Forensische en beveiligde zorg - niet klinische of ambulante zorg Verpleegkundige (Wet Big artikel 3) Behandeling 75 minuten</t>
  </si>
  <si>
    <t>CO0780</t>
  </si>
  <si>
    <t>Hoogspecialistisch (ambulant en klinisch, met contractvoorwaarde) Verpleegkundige (Wet Big artikel 3) Behandeling 75 minuten</t>
  </si>
  <si>
    <t>CO0781</t>
  </si>
  <si>
    <t>Ambulant – kwaliteitsstatuut sectie II Overige beroepen Diagnostiek 90 minuten</t>
  </si>
  <si>
    <t>CO0782</t>
  </si>
  <si>
    <t>Ambulant – kwaliteitsstatuut sectie III – monodisciplinair Overige beroepen Diagnostiek 90 minuten</t>
  </si>
  <si>
    <t>CO0783</t>
  </si>
  <si>
    <t>Ambulant – kwaliteitsstatuut sectie III – multidisciplinair Overige beroepen Diagnostiek 90 minuten</t>
  </si>
  <si>
    <t>CO0784</t>
  </si>
  <si>
    <t>Outreachend Overige beroepen Diagnostiek 90 minuten</t>
  </si>
  <si>
    <t>CO0785</t>
  </si>
  <si>
    <t>Klinisch (exclusief forensische en beveiligde zorg) Overige beroepen Diagnostiek 90 minuten</t>
  </si>
  <si>
    <t>CO0786</t>
  </si>
  <si>
    <t>Forensische en beveiligde zorg - klinische zorg Overige beroepen Diagnostiek 90 minuten</t>
  </si>
  <si>
    <t>CO0787</t>
  </si>
  <si>
    <t>Forensische en beveiligde zorg - niet klinische of ambulante zorg Overige beroepen Diagnostiek 90 minuten</t>
  </si>
  <si>
    <t>CO0788</t>
  </si>
  <si>
    <t>Hoogspecialistisch (ambulant en klinisch, met contractvoorwaarde) Overige beroepen Diagnostiek 90 minuten</t>
  </si>
  <si>
    <t>CO0789</t>
  </si>
  <si>
    <t>Ambulant – kwaliteitsstatuut sectie II Arts - specialist,  Diagnostiek 90 minuten</t>
  </si>
  <si>
    <t>CO0791</t>
  </si>
  <si>
    <t>Ambulant – kwaliteitsstatuut sectie III – monodisciplinair Arts - specialist (Wet Big artikel 14) Diagnostiek 90 minuten</t>
  </si>
  <si>
    <t>CO0792</t>
  </si>
  <si>
    <t>Ambulant – kwaliteitsstatuut sectie III – multidisciplinair Arts - specialist (Wet Big artikel 14) Diagnostiek 90 minuten</t>
  </si>
  <si>
    <t>CO0793</t>
  </si>
  <si>
    <t>Outreachend Arts - specialist (Wet Big artikel 14) Diagnostiek 90 minuten</t>
  </si>
  <si>
    <t>CO0794</t>
  </si>
  <si>
    <t>Klinisch (exclusief forensische en beveiligde zorg) Arts - specialist (Wet Big artikel 14) Diagnostiek 90 minuten</t>
  </si>
  <si>
    <t>CO0795</t>
  </si>
  <si>
    <t>Forensische en beveiligde zorg - klinische zorg Arts - specialist (Wet Big artikel 14) Diagnostiek 90 minuten</t>
  </si>
  <si>
    <t>CO0796</t>
  </si>
  <si>
    <t>Forensische en beveiligde zorg - niet klinische of ambulante zorg Arts - specialist (Wet Big artikel 14) Diagnostiek 90 minuten</t>
  </si>
  <si>
    <t>CO0797</t>
  </si>
  <si>
    <t>Hoogspecialistisch (ambulant en klinisch, met contractvoorwaarde) Arts - specialist (Wet Big artikel 14) Diagnostiek 90 minuten</t>
  </si>
  <si>
    <t>CO0798</t>
  </si>
  <si>
    <t>Ambulant – kwaliteitsstatuut sectie II Klinisch (neuro)psycholoog (Wet Big artikel 14) Diagnostiek 90 minuten</t>
  </si>
  <si>
    <t>CO0799</t>
  </si>
  <si>
    <t>Ambulant – kwaliteitsstatuut sectie III – monodisciplinair Klinisch (neuro)psycholoog (Wet Big artikel 14) Diagnostiek 90 minuten</t>
  </si>
  <si>
    <t>CO0800</t>
  </si>
  <si>
    <t>Ambulant – kwaliteitsstatuut sectie III – multidisciplinair Klinisch (neuro)psycholoog (Wet Big artikel 14) Diagnostiek 90 minuten</t>
  </si>
  <si>
    <t>CO0801</t>
  </si>
  <si>
    <t>Outreachend Klinisch (neuro)psycholoog (Wet Big artikel 14) Diagnostiek 90 minuten</t>
  </si>
  <si>
    <t>CO0802</t>
  </si>
  <si>
    <t>Klinisch (exclusief forensische en beveiligde zorg) Klinisch (neuro)psycholoog (Wet Big artikel 14) Diagnostiek 90 minuten</t>
  </si>
  <si>
    <t>CO0803</t>
  </si>
  <si>
    <t>Forensische en beveiligde zorg - klinische zorg Klinisch (neuro)psycholoog (Wet Big artikel 14) Diagnostiek 90 minuten</t>
  </si>
  <si>
    <t>CO0804</t>
  </si>
  <si>
    <t>Forensische en beveiligde zorg - niet klinische of ambulante zorg Klinisch (neuro)psycholoog (Wet Big artikel 14) Diagnostiek 90 minuten</t>
  </si>
  <si>
    <t>CO0805</t>
  </si>
  <si>
    <t>Hoogspecialistisch (ambulant en klinisch, met contractvoorwaarde) Klinisch (neuro)psycholoog (Wet Big artikel 14) Diagnostiek 90 minuten</t>
  </si>
  <si>
    <t>CO0806</t>
  </si>
  <si>
    <t>Ambulant – kwaliteitsstatuut sectie II Verpleegkundig specialist geestelijke gezondheidszorg (Wet Big artikel 14) Diagnostiek 90 minuten</t>
  </si>
  <si>
    <t>CO0807</t>
  </si>
  <si>
    <t>Ambulant – kwaliteitsstatuut sectie III – monodisciplinair Verpleegkundig specialist geestelijke gezondheidszorg (Wet Big artikel 14) Diagnostiek 90 minuten</t>
  </si>
  <si>
    <t>CO0808</t>
  </si>
  <si>
    <t>Ambulant – kwaliteitsstatuut sectie III – multidisciplinair Verpleegkundig specialist geestelijke gezondheidszorg (Wet Big artikel 14) Diagnostiek 90 minuten</t>
  </si>
  <si>
    <t>CO0809</t>
  </si>
  <si>
    <t>Outreachend Verpleegkundig specialist geestelijke gezondheidszorg (Wet Big artikel 14) Diagnostiek 90 minuten</t>
  </si>
  <si>
    <t>CO0810</t>
  </si>
  <si>
    <t>Klinisch (exclusief forensische en beveiligde zorg) Verpleegkundig specialist geestelijke gezondheidszorg (Wet Big artikel 14) Diagnostiek 90 minuten</t>
  </si>
  <si>
    <t>CO0811</t>
  </si>
  <si>
    <t>Forensische en beveiligde zorg - klinische zorg Verpleegkundig specialist geestelijke gezondheidszorg (Wet Big artikel 14) Diagnostiek 90 minuten</t>
  </si>
  <si>
    <t>CO0812</t>
  </si>
  <si>
    <t>Forensische en beveiligde zorg - niet klinische of ambulante zorg Verpleegkundig specialist geestelijke gezondheidszorg (Wet Big artikel 14) Diagnostiek 90 minuten</t>
  </si>
  <si>
    <t>CO0813</t>
  </si>
  <si>
    <t>Hoogspecialistisch (ambulant en klinisch, met contractvoorwaarde) Verpleegkundig specialist geestelijke gezondheidszorg (Wet Big artikel 14) Diagnostiek 90 minuten</t>
  </si>
  <si>
    <t>CO0814</t>
  </si>
  <si>
    <t>Ambulant – kwaliteitsstatuut sectie II Arts (Wet Big artikel 3) Diagnostiek 90 minuten</t>
  </si>
  <si>
    <t>CO0815</t>
  </si>
  <si>
    <t>Ambulant – kwaliteitsstatuut sectie III – monodisciplinair Arts (Wet Big artikel 3) Diagnostiek 90 minuten</t>
  </si>
  <si>
    <t>CO0816</t>
  </si>
  <si>
    <t>Ambulant – kwaliteitsstatuut sectie III – multidisciplinair Arts (Wet Big artikel 3) Diagnostiek 90 minuten</t>
  </si>
  <si>
    <t>CO0817</t>
  </si>
  <si>
    <t>Outreachend Arts (Wet Big artikel 3) Diagnostiek 90 minuten</t>
  </si>
  <si>
    <t>CO0818</t>
  </si>
  <si>
    <t>Klinisch (exclusief forensische en beveiligde zorg) Arts (Wet Big artikel 3) Diagnostiek 90 minuten</t>
  </si>
  <si>
    <t>CO0819</t>
  </si>
  <si>
    <t>Forensische en beveiligde zorg - klinische zorg Arts (Wet Big artikel 3) Diagnostiek 90 minuten</t>
  </si>
  <si>
    <t>CO0820</t>
  </si>
  <si>
    <t>Forensische en beveiligde zorg - niet klinische of ambulante zorg Arts (Wet Big artikel 3) Diagnostiek 90 minuten</t>
  </si>
  <si>
    <t>CO0821</t>
  </si>
  <si>
    <t>Hoogspecialistisch (ambulant en klinisch, met contractvoorwaarde) Arts (Wet Big artikel 3) Diagnostiek 90 minuten</t>
  </si>
  <si>
    <t>CO0822</t>
  </si>
  <si>
    <t>Ambulant – kwaliteitsstatuut sectie II Gezondheidszorgpsycholoog (Wet Big artikel 3) Diagnostiek 90 minuten</t>
  </si>
  <si>
    <t>CO0823</t>
  </si>
  <si>
    <t>Ambulant – kwaliteitsstatuut sectie III – monodisciplinair Gezondheidszorgpsycholoog (Wet Big artikel 3) Diagnostiek 90 minuten</t>
  </si>
  <si>
    <t>CO0824</t>
  </si>
  <si>
    <t>Ambulant – kwaliteitsstatuut sectie III – multidisciplinair Gezondheidszorgpsycholoog (Wet Big artikel 3) Diagnostiek 90 minuten</t>
  </si>
  <si>
    <t>CO0825</t>
  </si>
  <si>
    <t>Outreachend Gezondheidszorgpsycholoog (Wet Big artikel 3) Diagnostiek 90 minuten</t>
  </si>
  <si>
    <t>CO0826</t>
  </si>
  <si>
    <t>Klinisch (exclusief forensische en beveiligde zorg) Gezondheidszorgpsycholoog (Wet Big artikel 3) Diagnostiek 90 minuten</t>
  </si>
  <si>
    <t>CO0827</t>
  </si>
  <si>
    <t>Forensische en beveiligde zorg - klinische zorg Gezondheidszorgpsycholoog (Wet Big artikel 3) Diagnostiek 90 minuten</t>
  </si>
  <si>
    <t>CO0828</t>
  </si>
  <si>
    <t>Forensische en beveiligde zorg - niet klinische of ambulante zorg Gezondheidszorgpsycholoog (Wet Big artikel 3) Diagnostiek 90 minuten</t>
  </si>
  <si>
    <t>CO0829</t>
  </si>
  <si>
    <t>Hoogspecialistisch (ambulant en klinisch, met contractvoorwaarde) Gezondheidszorgpsycholoog (Wet Big artikel 3) Diagnostiek 90 minuten</t>
  </si>
  <si>
    <t>CO0830</t>
  </si>
  <si>
    <t>Ambulant – kwaliteitsstatuut sectie II Psychotherapeut (Wet Big artikel 3) Diagnostiek 90 minuten</t>
  </si>
  <si>
    <t>CO0831</t>
  </si>
  <si>
    <t>Ambulant – kwaliteitsstatuut sectie III – monodisciplinair Psychotherapeut (Wet Big artikel 3) Diagnostiek 90 minuten</t>
  </si>
  <si>
    <t>CO0832</t>
  </si>
  <si>
    <t>Ambulant – kwaliteitsstatuut sectie III – multidisciplinair Psychotherapeut (Wet Big artikel 3) Diagnostiek 90 minuten</t>
  </si>
  <si>
    <t>CO0833</t>
  </si>
  <si>
    <t>Outreachend Psychotherapeut (Wet Big artikel 3) Diagnostiek 90 minuten</t>
  </si>
  <si>
    <t>CO0834</t>
  </si>
  <si>
    <t>Klinisch (exclusief forensische en beveiligde zorg) Psychotherapeut (Wet Big artikel 3) Diagnostiek 90 minuten</t>
  </si>
  <si>
    <t>CO0835</t>
  </si>
  <si>
    <t>Forensische en beveiligde zorg - klinische zorg Psychotherapeut (Wet Big artikel 3) Diagnostiek 90 minuten</t>
  </si>
  <si>
    <t>CO0836</t>
  </si>
  <si>
    <t>Forensische en beveiligde zorg - niet klinische of ambulante zorg Psychotherapeut (Wet Big artikel 3) Diagnostiek 90 minuten</t>
  </si>
  <si>
    <t>CO0837</t>
  </si>
  <si>
    <t>Hoogspecialistisch (ambulant en klinisch, met contractvoorwaarde) Psychotherapeut (Wet Big artikel 3) Diagnostiek 90 minuten</t>
  </si>
  <si>
    <t>CO0838</t>
  </si>
  <si>
    <t>Ambulant – kwaliteitsstatuut sectie II Verpleegkundige (Wet Big artikel 3) Diagnostiek 90 minuten</t>
  </si>
  <si>
    <t>CO0839</t>
  </si>
  <si>
    <t>Ambulant – kwaliteitsstatuut sectie III – monodisciplinair Verpleegkundige (Wet Big artikel 3) Diagnostiek 90 minuten</t>
  </si>
  <si>
    <t>CO0840</t>
  </si>
  <si>
    <t>Ambulant – kwaliteitsstatuut sectie III – multidisciplinair Verpleegkundige (Wet Big artikel 3) Diagnostiek 90 minuten</t>
  </si>
  <si>
    <t>CO0841</t>
  </si>
  <si>
    <t>Outreachend Verpleegkundige (Wet Big artikel 3) Diagnostiek 90 minuten</t>
  </si>
  <si>
    <t>CO0842</t>
  </si>
  <si>
    <t>Klinisch (exclusief forensische en beveiligde zorg) Verpleegkundige (Wet Big artikel 3) Diagnostiek 90 minuten</t>
  </si>
  <si>
    <t>CO0843</t>
  </si>
  <si>
    <t>Forensische en beveiligde zorg - klinische zorg Verpleegkundige (Wet Big artikel 3) Diagnostiek 90 minuten</t>
  </si>
  <si>
    <t>CO0844</t>
  </si>
  <si>
    <t>Forensische en beveiligde zorg - niet klinische of ambulante zorg Verpleegkundige (Wet Big artikel 3) Diagnostiek 90 minuten</t>
  </si>
  <si>
    <t>CO0845</t>
  </si>
  <si>
    <t>Hoogspecialistisch (ambulant en klinisch, met contractvoorwaarde) Verpleegkundige (Wet Big artikel 3) Diagnostiek 90 minuten</t>
  </si>
  <si>
    <t>CO0846</t>
  </si>
  <si>
    <t>Ambulant – kwaliteitsstatuut sectie II Overige beroepen Behandeling 90 minuten</t>
  </si>
  <si>
    <t>CO0847</t>
  </si>
  <si>
    <t>Ambulant – kwaliteitsstatuut sectie III – monodisciplinair Overige beroepen Behandeling 90 minuten</t>
  </si>
  <si>
    <t>CO0848</t>
  </si>
  <si>
    <t>Ambulant – kwaliteitsstatuut sectie III – multidisciplinair Overige beroepen Behandeling 90 minuten</t>
  </si>
  <si>
    <t>CO0849</t>
  </si>
  <si>
    <t>Outreachend Overige beroepen Behandeling 90 minuten</t>
  </si>
  <si>
    <t>CO0850</t>
  </si>
  <si>
    <t>Klinisch (exclusief forensische en beveiligde zorg) Overige beroepen Behandeling 90 minuten</t>
  </si>
  <si>
    <t>CO0851</t>
  </si>
  <si>
    <t>Forensische en beveiligde zorg - klinische zorg Overige beroepen Behandeling 90 minuten</t>
  </si>
  <si>
    <t>CO0852</t>
  </si>
  <si>
    <t>Forensische en beveiligde zorg - niet klinische of ambulante zorg Overige beroepen Behandeling 90 minuten</t>
  </si>
  <si>
    <t>CO0853</t>
  </si>
  <si>
    <t>Hoogspecialistisch (ambulant en klinisch, met contractvoorwaarde) Overige beroepen Behandeling 90 minuten</t>
  </si>
  <si>
    <t>CO0854</t>
  </si>
  <si>
    <t>Ambulant – kwaliteitsstatuut sectie II Arts - specialist,  Behandeling 90 minuten</t>
  </si>
  <si>
    <t>CO0856</t>
  </si>
  <si>
    <t>Ambulant – kwaliteitsstatuut sectie III – monodisciplinair Arts - specialist (Wet Big artikel 14) Behandeling 90 minuten</t>
  </si>
  <si>
    <t>CO0857</t>
  </si>
  <si>
    <t>Ambulant – kwaliteitsstatuut sectie III – multidisciplinair Arts - specialist (Wet Big artikel 14) Behandeling 90 minuten</t>
  </si>
  <si>
    <t>CO0858</t>
  </si>
  <si>
    <t>Outreachend Arts - specialist (Wet Big artikel 14) Behandeling 90 minuten</t>
  </si>
  <si>
    <t>CO0859</t>
  </si>
  <si>
    <t>Klinisch (exclusief forensische en beveiligde zorg) Arts - specialist (Wet Big artikel 14) Behandeling 90 minuten</t>
  </si>
  <si>
    <t>CO0860</t>
  </si>
  <si>
    <t>Forensische en beveiligde zorg - klinische zorg Arts - specialist (Wet Big artikel 14) Behandeling 90 minuten</t>
  </si>
  <si>
    <t>CO0861</t>
  </si>
  <si>
    <t>Forensische en beveiligde zorg - niet klinische of ambulante zorg Arts - specialist (Wet Big artikel 14) Behandeling 90 minuten</t>
  </si>
  <si>
    <t>CO0862</t>
  </si>
  <si>
    <t>Hoogspecialistisch (ambulant en klinisch, met contractvoorwaarde) Arts - specialist (Wet Big artikel 14) Behandeling 90 minuten</t>
  </si>
  <si>
    <t>CO0863</t>
  </si>
  <si>
    <t>Ambulant – kwaliteitsstatuut sectie II Klinisch (neuro)psycholoog (Wet Big artikel 14) Behandeling 90 minuten</t>
  </si>
  <si>
    <t>CO0864</t>
  </si>
  <si>
    <t>Ambulant – kwaliteitsstatuut sectie III – monodisciplinair Klinisch (neuro)psycholoog (Wet Big artikel 14) Behandeling 90 minuten</t>
  </si>
  <si>
    <t>CO0865</t>
  </si>
  <si>
    <t>Ambulant – kwaliteitsstatuut sectie III – multidisciplinair Klinisch (neuro)psycholoog (Wet Big artikel 14) Behandeling 90 minuten</t>
  </si>
  <si>
    <t>CO0866</t>
  </si>
  <si>
    <t>Outreachend Klinisch (neuro)psycholoog (Wet Big artikel 14) Behandeling 90 minuten</t>
  </si>
  <si>
    <t>CO0867</t>
  </si>
  <si>
    <t>Klinisch (exclusief forensische en beveiligde zorg) Klinisch (neuro)psycholoog (Wet Big artikel 14) Behandeling 90 minuten</t>
  </si>
  <si>
    <t>CO0868</t>
  </si>
  <si>
    <t>Forensische en beveiligde zorg - klinische zorg Klinisch (neuro)psycholoog (Wet Big artikel 14) Behandeling 90 minuten</t>
  </si>
  <si>
    <t>CO0869</t>
  </si>
  <si>
    <t>Forensische en beveiligde zorg - niet klinische of ambulante zorg Klinisch (neuro)psycholoog (Wet Big artikel 14) Behandeling 90 minuten</t>
  </si>
  <si>
    <t>CO0870</t>
  </si>
  <si>
    <t>Hoogspecialistisch (ambulant en klinisch, met contractvoorwaarde) Klinisch (neuro)psycholoog (Wet Big artikel 14) Behandeling 90 minuten</t>
  </si>
  <si>
    <t>CO0871</t>
  </si>
  <si>
    <t>Ambulant – kwaliteitsstatuut sectie II Verpleegkundig specialist geestelijke gezondheidszorg (Wet Big artikel 14) Behandeling 90 minuten</t>
  </si>
  <si>
    <t>CO0872</t>
  </si>
  <si>
    <t>Ambulant – kwaliteitsstatuut sectie III – monodisciplinair Verpleegkundig specialist geestelijke gezondheidszorg (Wet Big artikel 14) Behandeling 90 minuten</t>
  </si>
  <si>
    <t>CO0873</t>
  </si>
  <si>
    <t>Ambulant – kwaliteitsstatuut sectie III – multidisciplinair Verpleegkundig specialist geestelijke gezondheidszorg (Wet Big artikel 14) Behandeling 90 minuten</t>
  </si>
  <si>
    <t>CO0874</t>
  </si>
  <si>
    <t>Outreachend Verpleegkundig specialist geestelijke gezondheidszorg (Wet Big artikel 14) Behandeling 90 minuten</t>
  </si>
  <si>
    <t>CO0875</t>
  </si>
  <si>
    <t>Klinisch (exclusief forensische en beveiligde zorg) Verpleegkundig specialist geestelijke gezondheidszorg (Wet Big artikel 14) Behandeling 90 minuten</t>
  </si>
  <si>
    <t>CO0876</t>
  </si>
  <si>
    <t>Forensische en beveiligde zorg - klinische zorg Verpleegkundig specialist geestelijke gezondheidszorg (Wet Big artikel 14) Behandeling 90 minuten</t>
  </si>
  <si>
    <t>CO0877</t>
  </si>
  <si>
    <t>Forensische en beveiligde zorg - niet klinische of ambulante zorg Verpleegkundig specialist geestelijke gezondheidszorg (Wet Big artikel 14) Behandeling 90 minuten</t>
  </si>
  <si>
    <t>CO0878</t>
  </si>
  <si>
    <t>Hoogspecialistisch (ambulant en klinisch, met contractvoorwaarde) Verpleegkundig specialist geestelijke gezondheidszorg (Wet Big artikel 14) Behandeling 90 minuten</t>
  </si>
  <si>
    <t>CO0879</t>
  </si>
  <si>
    <t>Ambulant – kwaliteitsstatuut sectie II Arts (Wet Big artikel 3) Behandeling 90 minuten</t>
  </si>
  <si>
    <t>CO0880</t>
  </si>
  <si>
    <t>Ambulant – kwaliteitsstatuut sectie III – monodisciplinair Arts (Wet Big artikel 3) Behandeling 90 minuten</t>
  </si>
  <si>
    <t>CO0881</t>
  </si>
  <si>
    <t>Ambulant – kwaliteitsstatuut sectie III – multidisciplinair Arts (Wet Big artikel 3) Behandeling 90 minuten</t>
  </si>
  <si>
    <t>CO0882</t>
  </si>
  <si>
    <t>Outreachend Arts (Wet Big artikel 3) Behandeling 90 minuten</t>
  </si>
  <si>
    <t>CO0883</t>
  </si>
  <si>
    <t>Klinisch (exclusief forensische en beveiligde zorg) Arts (Wet Big artikel 3) Behandeling 90 minuten</t>
  </si>
  <si>
    <t>CO0884</t>
  </si>
  <si>
    <t>Forensische en beveiligde zorg - klinische zorg Arts (Wet Big artikel 3) Behandeling 90 minuten</t>
  </si>
  <si>
    <t>CO0885</t>
  </si>
  <si>
    <t>Forensische en beveiligde zorg - niet klinische of ambulante zorg Arts (Wet Big artikel 3) Behandeling 90 minuten</t>
  </si>
  <si>
    <t>CO0886</t>
  </si>
  <si>
    <t>Hoogspecialistisch (ambulant en klinisch, met contractvoorwaarde) Arts (Wet Big artikel 3) Behandeling 90 minuten</t>
  </si>
  <si>
    <t>CO0887</t>
  </si>
  <si>
    <t>Ambulant – kwaliteitsstatuut sectie II Gezondheidszorgpsycholoog (Wet Big artikel 3) Behandeling 90 minuten</t>
  </si>
  <si>
    <t>CO0888</t>
  </si>
  <si>
    <t>Ambulant – kwaliteitsstatuut sectie III – monodisciplinair Gezondheidszorgpsycholoog (Wet Big artikel 3) Behandeling 90 minuten</t>
  </si>
  <si>
    <t>CO0889</t>
  </si>
  <si>
    <t>Ambulant – kwaliteitsstatuut sectie III – multidisciplinair Gezondheidszorgpsycholoog (Wet Big artikel 3) Behandeling 90 minuten</t>
  </si>
  <si>
    <t>CO0890</t>
  </si>
  <si>
    <t>Outreachend Gezondheidszorgpsycholoog (Wet Big artikel 3) Behandeling 90 minuten</t>
  </si>
  <si>
    <t>CO0891</t>
  </si>
  <si>
    <t>Klinisch (exclusief forensische en beveiligde zorg) Gezondheidszorgpsycholoog (Wet Big artikel 3) Behandeling 90 minuten</t>
  </si>
  <si>
    <t>CO0892</t>
  </si>
  <si>
    <t>Forensische en beveiligde zorg - klinische zorg Gezondheidszorgpsycholoog (Wet Big artikel 3) Behandeling 90 minuten</t>
  </si>
  <si>
    <t>CO0893</t>
  </si>
  <si>
    <t>Forensische en beveiligde zorg - niet klinische of ambulante zorg Gezondheidszorgpsycholoog (Wet Big artikel 3) Behandeling 90 minuten</t>
  </si>
  <si>
    <t>CO0894</t>
  </si>
  <si>
    <t>Hoogspecialistisch (ambulant en klinisch, met contractvoorwaarde) Gezondheidszorgpsycholoog (Wet Big artikel 3) Behandeling 90 minuten</t>
  </si>
  <si>
    <t>CO0895</t>
  </si>
  <si>
    <t>Ambulant – kwaliteitsstatuut sectie II Psychotherapeut (Wet Big artikel 3) Behandeling 90 minuten</t>
  </si>
  <si>
    <t>CO0896</t>
  </si>
  <si>
    <t>Ambulant – kwaliteitsstatuut sectie III – monodisciplinair Psychotherapeut (Wet Big artikel 3) Behandeling 90 minuten</t>
  </si>
  <si>
    <t>CO0897</t>
  </si>
  <si>
    <t>Ambulant – kwaliteitsstatuut sectie III – multidisciplinair Psychotherapeut (Wet Big artikel 3) Behandeling 90 minuten</t>
  </si>
  <si>
    <t>CO0898</t>
  </si>
  <si>
    <t>Outreachend Psychotherapeut (Wet Big artikel 3) Behandeling 90 minuten</t>
  </si>
  <si>
    <t>CO0899</t>
  </si>
  <si>
    <t>Klinisch (exclusief forensische en beveiligde zorg) Psychotherapeut (Wet Big artikel 3) Behandeling 90 minuten</t>
  </si>
  <si>
    <t>CO0900</t>
  </si>
  <si>
    <t>Forensische en beveiligde zorg - klinische zorg Psychotherapeut (Wet Big artikel 3) Behandeling 90 minuten</t>
  </si>
  <si>
    <t>CO0901</t>
  </si>
  <si>
    <t>Forensische en beveiligde zorg - niet klinische of ambulante zorg Psychotherapeut (Wet Big artikel 3) Behandeling 90 minuten</t>
  </si>
  <si>
    <t>CO0902</t>
  </si>
  <si>
    <t>Hoogspecialistisch (ambulant en klinisch, met contractvoorwaarde) Psychotherapeut (Wet Big artikel 3) Behandeling 90 minuten</t>
  </si>
  <si>
    <t>CO0903</t>
  </si>
  <si>
    <t>Ambulant – kwaliteitsstatuut sectie II Verpleegkundige (Wet Big artikel 3) Behandeling 90 minuten</t>
  </si>
  <si>
    <t>CO0904</t>
  </si>
  <si>
    <t>Ambulant – kwaliteitsstatuut sectie III – monodisciplinair Verpleegkundige (Wet Big artikel 3) Behandeling 90 minuten</t>
  </si>
  <si>
    <t>CO0905</t>
  </si>
  <si>
    <t>Ambulant – kwaliteitsstatuut sectie III – multidisciplinair Verpleegkundige (Wet Big artikel 3) Behandeling 90 minuten</t>
  </si>
  <si>
    <t>CO0906</t>
  </si>
  <si>
    <t>Outreachend Verpleegkundige (Wet Big artikel 3) Behandeling 90 minuten</t>
  </si>
  <si>
    <t>CO0907</t>
  </si>
  <si>
    <t>Klinisch (exclusief forensische en beveiligde zorg) Verpleegkundige (Wet Big artikel 3) Behandeling 90 minuten</t>
  </si>
  <si>
    <t>CO0908</t>
  </si>
  <si>
    <t>Forensische en beveiligde zorg - klinische zorg Verpleegkundige (Wet Big artikel 3) Behandeling 90 minuten</t>
  </si>
  <si>
    <t>CO0909</t>
  </si>
  <si>
    <t>Forensische en beveiligde zorg - niet klinische of ambulante zorg Verpleegkundige (Wet Big artikel 3) Behandeling 90 minuten</t>
  </si>
  <si>
    <t>CO0910</t>
  </si>
  <si>
    <t>Hoogspecialistisch (ambulant en klinisch, met contractvoorwaarde) Verpleegkundige (Wet Big artikel 3) Behandeling 90 minuten</t>
  </si>
  <si>
    <t>CO0911</t>
  </si>
  <si>
    <t>Ambulant – kwaliteitsstatuut sectie II Overige beroepen Diagnostiek 120 minuten</t>
  </si>
  <si>
    <t>CO0912</t>
  </si>
  <si>
    <t>Ambulant – kwaliteitsstatuut sectie III – monodisciplinair Overige beroepen Diagnostiek 120 minuten</t>
  </si>
  <si>
    <t>CO0913</t>
  </si>
  <si>
    <t>Ambulant – kwaliteitsstatuut sectie III – multidisciplinair Overige beroepen Diagnostiek 120 minuten</t>
  </si>
  <si>
    <t>CO0914</t>
  </si>
  <si>
    <t>Outreachend Overige beroepen Diagnostiek 120 minuten</t>
  </si>
  <si>
    <t>CO0915</t>
  </si>
  <si>
    <t>Klinisch (exclusief forensische en beveiligde zorg) Overige beroepen Diagnostiek 120 minuten</t>
  </si>
  <si>
    <t>CO0916</t>
  </si>
  <si>
    <t>Forensische en beveiligde zorg - klinische zorg Overige beroepen Diagnostiek 120 minuten</t>
  </si>
  <si>
    <t>CO0917</t>
  </si>
  <si>
    <t>Forensische en beveiligde zorg - niet klinische of ambulante zorg Overige beroepen Diagnostiek 120 minuten</t>
  </si>
  <si>
    <t>CO0918</t>
  </si>
  <si>
    <t>Hoogspecialistisch (ambulant en klinisch, met contractvoorwaarde) Overige beroepen Diagnostiek 120 minuten</t>
  </si>
  <si>
    <t>CO0919</t>
  </si>
  <si>
    <t>Ambulant – kwaliteitsstatuut sectie II Arts - specialist,  Diagnostiek 120 minuten</t>
  </si>
  <si>
    <t>CO0921</t>
  </si>
  <si>
    <t>Ambulant – kwaliteitsstatuut sectie III – monodisciplinair Arts - specialist (Wet Big artikel 14) Diagnostiek 120 minuten</t>
  </si>
  <si>
    <t>CO0922</t>
  </si>
  <si>
    <t>Ambulant – kwaliteitsstatuut sectie III – multidisciplinair Arts - specialist (Wet Big artikel 14) Diagnostiek 120 minuten</t>
  </si>
  <si>
    <t>CO0923</t>
  </si>
  <si>
    <t>Outreachend Arts - specialist (Wet Big artikel 14) Diagnostiek 120 minuten</t>
  </si>
  <si>
    <t>CO0924</t>
  </si>
  <si>
    <t>Klinisch (exclusief forensische en beveiligde zorg) Arts - specialist (Wet Big artikel 14) Diagnostiek 120 minuten</t>
  </si>
  <si>
    <t>CO0925</t>
  </si>
  <si>
    <t>Forensische en beveiligde zorg - klinische zorg Arts - specialist (Wet Big artikel 14) Diagnostiek 120 minuten</t>
  </si>
  <si>
    <t>CO0926</t>
  </si>
  <si>
    <t>Forensische en beveiligde zorg - niet klinische of ambulante zorg Arts - specialist (Wet Big artikel 14) Diagnostiek 120 minuten</t>
  </si>
  <si>
    <t>CO0927</t>
  </si>
  <si>
    <t>Hoogspecialistisch (ambulant en klinisch, met contractvoorwaarde) Arts - specialist (Wet Big artikel 14) Diagnostiek 120 minuten</t>
  </si>
  <si>
    <t>CO0928</t>
  </si>
  <si>
    <t>Ambulant – kwaliteitsstatuut sectie II Klinisch (neuro)psycholoog (Wet Big artikel 14) Diagnostiek 120 minuten</t>
  </si>
  <si>
    <t>CO0929</t>
  </si>
  <si>
    <t>Ambulant – kwaliteitsstatuut sectie III – monodisciplinair Klinisch (neuro)psycholoog (Wet Big artikel 14) Diagnostiek 120 minuten</t>
  </si>
  <si>
    <t>CO0930</t>
  </si>
  <si>
    <t>Ambulant – kwaliteitsstatuut sectie III – multidisciplinair Klinisch (neuro)psycholoog (Wet Big artikel 14) Diagnostiek 120 minuten</t>
  </si>
  <si>
    <t>CO0931</t>
  </si>
  <si>
    <t>Outreachend Klinisch (neuro)psycholoog (Wet Big artikel 14) Diagnostiek 120 minuten</t>
  </si>
  <si>
    <t>CO0932</t>
  </si>
  <si>
    <t>Klinisch (exclusief forensische en beveiligde zorg) Klinisch (neuro)psycholoog (Wet Big artikel 14) Diagnostiek 120 minuten</t>
  </si>
  <si>
    <t>CO0933</t>
  </si>
  <si>
    <t>Forensische en beveiligde zorg - klinische zorg Klinisch (neuro)psycholoog (Wet Big artikel 14) Diagnostiek 120 minuten</t>
  </si>
  <si>
    <t>CO0934</t>
  </si>
  <si>
    <t>Forensische en beveiligde zorg - niet klinische of ambulante zorg Klinisch (neuro)psycholoog (Wet Big artikel 14) Diagnostiek 120 minuten</t>
  </si>
  <si>
    <t>CO0935</t>
  </si>
  <si>
    <t>Hoogspecialistisch (ambulant en klinisch, met contractvoorwaarde) Klinisch (neuro)psycholoog (Wet Big artikel 14) Diagnostiek 120 minuten</t>
  </si>
  <si>
    <t>CO0936</t>
  </si>
  <si>
    <t>Ambulant – kwaliteitsstatuut sectie II Verpleegkundig specialist geestelijke gezondheidszorg (Wet Big artikel 14) Diagnostiek 120 minuten</t>
  </si>
  <si>
    <t>CO0937</t>
  </si>
  <si>
    <t>Ambulant – kwaliteitsstatuut sectie III – monodisciplinair Verpleegkundig specialist geestelijke gezondheidszorg (Wet Big artikel 14) Diagnostiek 120 minuten</t>
  </si>
  <si>
    <t>CO0938</t>
  </si>
  <si>
    <t>Ambulant – kwaliteitsstatuut sectie III – multidisciplinair Verpleegkundig specialist geestelijke gezondheidszorg (Wet Big artikel 14) Diagnostiek 120 minuten</t>
  </si>
  <si>
    <t>CO0939</t>
  </si>
  <si>
    <t>Outreachend Verpleegkundig specialist geestelijke gezondheidszorg (Wet Big artikel 14) Diagnostiek 120 minuten</t>
  </si>
  <si>
    <t>CO0940</t>
  </si>
  <si>
    <t>Klinisch (exclusief forensische en beveiligde zorg) Verpleegkundig specialist geestelijke gezondheidszorg (Wet Big artikel 14) Diagnostiek 120 minuten</t>
  </si>
  <si>
    <t>CO0941</t>
  </si>
  <si>
    <t>Forensische en beveiligde zorg - klinische zorg Verpleegkundig specialist geestelijke gezondheidszorg (Wet Big artikel 14) Diagnostiek 120 minuten</t>
  </si>
  <si>
    <t>CO0942</t>
  </si>
  <si>
    <t>Forensische en beveiligde zorg - niet klinische of ambulante zorg Verpleegkundig specialist geestelijke gezondheidszorg (Wet Big artikel 14) Diagnostiek 120 minuten</t>
  </si>
  <si>
    <t>CO0943</t>
  </si>
  <si>
    <t>Hoogspecialistisch (ambulant en klinisch, met contractvoorwaarde) Verpleegkundig specialist geestelijke gezondheidszorg (Wet Big artikel 14) Diagnostiek 120 minuten</t>
  </si>
  <si>
    <t>CO0944</t>
  </si>
  <si>
    <t>Ambulant – kwaliteitsstatuut sectie II Arts (Wet Big artikel 3) Diagnostiek 120 minuten</t>
  </si>
  <si>
    <t>CO0945</t>
  </si>
  <si>
    <t>Ambulant – kwaliteitsstatuut sectie III – monodisciplinair Arts (Wet Big artikel 3) Diagnostiek 120 minuten</t>
  </si>
  <si>
    <t>CO0946</t>
  </si>
  <si>
    <t>Ambulant – kwaliteitsstatuut sectie III – multidisciplinair Arts (Wet Big artikel 3) Diagnostiek 120 minuten</t>
  </si>
  <si>
    <t>CO0947</t>
  </si>
  <si>
    <t>Outreachend Arts (Wet Big artikel 3) Diagnostiek 120 minuten</t>
  </si>
  <si>
    <t>CO0948</t>
  </si>
  <si>
    <t>Klinisch (exclusief forensische en beveiligde zorg) Arts (Wet Big artikel 3) Diagnostiek 120 minuten</t>
  </si>
  <si>
    <t>CO0949</t>
  </si>
  <si>
    <t>Forensische en beveiligde zorg - klinische zorg Arts (Wet Big artikel 3) Diagnostiek 120 minuten</t>
  </si>
  <si>
    <t>CO0950</t>
  </si>
  <si>
    <t>Forensische en beveiligde zorg - niet klinische of ambulante zorg Arts (Wet Big artikel 3) Diagnostiek 120 minuten</t>
  </si>
  <si>
    <t>CO0951</t>
  </si>
  <si>
    <t>Hoogspecialistisch (ambulant en klinisch, met contractvoorwaarde) Arts (Wet Big artikel 3) Diagnostiek 120 minuten</t>
  </si>
  <si>
    <t>CO0952</t>
  </si>
  <si>
    <t>Ambulant – kwaliteitsstatuut sectie II Gezondheidszorgpsycholoog (Wet Big artikel 3) Diagnostiek 120 minuten</t>
  </si>
  <si>
    <t>CO0953</t>
  </si>
  <si>
    <t>Ambulant – kwaliteitsstatuut sectie III – monodisciplinair Gezondheidszorgpsycholoog (Wet Big artikel 3) Diagnostiek 120 minuten</t>
  </si>
  <si>
    <t>CO0954</t>
  </si>
  <si>
    <t>Ambulant – kwaliteitsstatuut sectie III – multidisciplinair Gezondheidszorgpsycholoog (Wet Big artikel 3) Diagnostiek 120 minuten</t>
  </si>
  <si>
    <t>CO0955</t>
  </si>
  <si>
    <t>Outreachend Gezondheidszorgpsycholoog (Wet Big artikel 3) Diagnostiek 120 minuten</t>
  </si>
  <si>
    <t>CO0956</t>
  </si>
  <si>
    <t>Klinisch (exclusief forensische en beveiligde zorg) Gezondheidszorgpsycholoog (Wet Big artikel 3) Diagnostiek 120 minuten</t>
  </si>
  <si>
    <t>CO0957</t>
  </si>
  <si>
    <t>Forensische en beveiligde zorg - klinische zorg Gezondheidszorgpsycholoog (Wet Big artikel 3) Diagnostiek 120 minuten</t>
  </si>
  <si>
    <t>CO0958</t>
  </si>
  <si>
    <t>Forensische en beveiligde zorg - niet klinische of ambulante zorg Gezondheidszorgpsycholoog (Wet Big artikel 3) Diagnostiek 120 minuten</t>
  </si>
  <si>
    <t>CO0959</t>
  </si>
  <si>
    <t>Hoogspecialistisch (ambulant en klinisch, met contractvoorwaarde) Gezondheidszorgpsycholoog (Wet Big artikel 3) Diagnostiek 120 minuten</t>
  </si>
  <si>
    <t>CO0960</t>
  </si>
  <si>
    <t>Ambulant – kwaliteitsstatuut sectie II Psychotherapeut (Wet Big artikel 3) Diagnostiek 120 minuten</t>
  </si>
  <si>
    <t>CO0961</t>
  </si>
  <si>
    <t>Ambulant – kwaliteitsstatuut sectie III – monodisciplinair Psychotherapeut (Wet Big artikel 3) Diagnostiek 120 minuten</t>
  </si>
  <si>
    <t>CO0962</t>
  </si>
  <si>
    <t>Ambulant – kwaliteitsstatuut sectie III – multidisciplinair Psychotherapeut (Wet Big artikel 3) Diagnostiek 120 minuten</t>
  </si>
  <si>
    <t>CO0963</t>
  </si>
  <si>
    <t>Outreachend Psychotherapeut (Wet Big artikel 3) Diagnostiek 120 minuten</t>
  </si>
  <si>
    <t>CO0964</t>
  </si>
  <si>
    <t>Klinisch (exclusief forensische en beveiligde zorg) Psychotherapeut (Wet Big artikel 3) Diagnostiek 120 minuten</t>
  </si>
  <si>
    <t>CO0965</t>
  </si>
  <si>
    <t>Forensische en beveiligde zorg - klinische zorg Psychotherapeut (Wet Big artikel 3) Diagnostiek 120 minuten</t>
  </si>
  <si>
    <t>CO0966</t>
  </si>
  <si>
    <t>Forensische en beveiligde zorg - niet klinische of ambulante zorg Psychotherapeut (Wet Big artikel 3) Diagnostiek 120 minuten</t>
  </si>
  <si>
    <t>CO0967</t>
  </si>
  <si>
    <t>Hoogspecialistisch (ambulant en klinisch, met contractvoorwaarde) Psychotherapeut (Wet Big artikel 3) Diagnostiek 120 minuten</t>
  </si>
  <si>
    <t>CO0968</t>
  </si>
  <si>
    <t>Ambulant – kwaliteitsstatuut sectie II Verpleegkundige (Wet Big artikel 3) Diagnostiek 120 minuten</t>
  </si>
  <si>
    <t>CO0969</t>
  </si>
  <si>
    <t>Ambulant – kwaliteitsstatuut sectie III – monodisciplinair Verpleegkundige (Wet Big artikel 3) Diagnostiek 120 minuten</t>
  </si>
  <si>
    <t>CO0970</t>
  </si>
  <si>
    <t>Ambulant – kwaliteitsstatuut sectie III – multidisciplinair Verpleegkundige (Wet Big artikel 3) Diagnostiek 120 minuten</t>
  </si>
  <si>
    <t>CO0971</t>
  </si>
  <si>
    <t>Outreachend Verpleegkundige (Wet Big artikel 3) Diagnostiek 120 minuten</t>
  </si>
  <si>
    <t>CO0972</t>
  </si>
  <si>
    <t>Klinisch (exclusief forensische en beveiligde zorg) Verpleegkundige (Wet Big artikel 3) Diagnostiek 120 minuten</t>
  </si>
  <si>
    <t>CO0973</t>
  </si>
  <si>
    <t>Forensische en beveiligde zorg - klinische zorg Verpleegkundige (Wet Big artikel 3) Diagnostiek 120 minuten</t>
  </si>
  <si>
    <t>CO0974</t>
  </si>
  <si>
    <t>Forensische en beveiligde zorg - niet klinische of ambulante zorg Verpleegkundige (Wet Big artikel 3) Diagnostiek 120 minuten</t>
  </si>
  <si>
    <t>CO0975</t>
  </si>
  <si>
    <t>Hoogspecialistisch (ambulant en klinisch, met contractvoorwaarde) Verpleegkundige (Wet Big artikel 3) Diagnostiek 120 minuten</t>
  </si>
  <si>
    <t>CO0976</t>
  </si>
  <si>
    <t>Ambulant – kwaliteitsstatuut sectie II Overige beroepen Behandeling 120 minuten</t>
  </si>
  <si>
    <t>CO0977</t>
  </si>
  <si>
    <t>Ambulant – kwaliteitsstatuut sectie III – monodisciplinair Overige beroepen Behandeling 120 minuten</t>
  </si>
  <si>
    <t>CO0978</t>
  </si>
  <si>
    <t>Ambulant – kwaliteitsstatuut sectie III – multidisciplinair Overige beroepen Behandeling 120 minuten</t>
  </si>
  <si>
    <t>CO0979</t>
  </si>
  <si>
    <t>Outreachend Overige beroepen Behandeling 120 minuten</t>
  </si>
  <si>
    <t>CO0980</t>
  </si>
  <si>
    <t>Klinisch (exclusief forensische en beveiligde zorg) Overige beroepen Behandeling 120 minuten</t>
  </si>
  <si>
    <t>CO0981</t>
  </si>
  <si>
    <t>Forensische en beveiligde zorg - klinische zorg Overige beroepen Behandeling 120 minuten</t>
  </si>
  <si>
    <t>CO0982</t>
  </si>
  <si>
    <t>Forensische en beveiligde zorg - niet klinische of ambulante zorg Overige beroepen Behandeling 120 minuten</t>
  </si>
  <si>
    <t>CO0983</t>
  </si>
  <si>
    <t>Hoogspecialistisch (ambulant en klinisch, met contractvoorwaarde) Overige beroepen Behandeling 120 minuten</t>
  </si>
  <si>
    <t>CO0984</t>
  </si>
  <si>
    <t>Ambulant – kwaliteitsstatuut sectie II Arts - specialist,  Behandeling 120 minuten</t>
  </si>
  <si>
    <t>CO0986</t>
  </si>
  <si>
    <t>Ambulant – kwaliteitsstatuut sectie III – monodisciplinair Arts - specialist (Wet Big artikel 14) Behandeling 120 minuten</t>
  </si>
  <si>
    <t>CO0987</t>
  </si>
  <si>
    <t>Ambulant – kwaliteitsstatuut sectie III – multidisciplinair Arts - specialist (Wet Big artikel 14) Behandeling 120 minuten</t>
  </si>
  <si>
    <t>CO0988</t>
  </si>
  <si>
    <t>Outreachend Arts - specialist (Wet Big artikel 14) Behandeling 120 minuten</t>
  </si>
  <si>
    <t>CO0989</t>
  </si>
  <si>
    <t>Klinisch (exclusief forensische en beveiligde zorg) Arts - specialist (Wet Big artikel 14) Behandeling 120 minuten</t>
  </si>
  <si>
    <t>CO0990</t>
  </si>
  <si>
    <t>Forensische en beveiligde zorg - klinische zorg Arts - specialist (Wet Big artikel 14) Behandeling 120 minuten</t>
  </si>
  <si>
    <t>CO0991</t>
  </si>
  <si>
    <t>Forensische en beveiligde zorg - niet klinische of ambulante zorg Arts - specialist (Wet Big artikel 14) Behandeling 120 minuten</t>
  </si>
  <si>
    <t>CO0992</t>
  </si>
  <si>
    <t>Hoogspecialistisch (ambulant en klinisch, met contractvoorwaarde) Arts - specialist (Wet Big artikel 14) Behandeling 120 minuten</t>
  </si>
  <si>
    <t>CO0993</t>
  </si>
  <si>
    <t>Ambulant – kwaliteitsstatuut sectie II Klinisch (neuro)psycholoog (Wet Big artikel 14) Behandeling 120 minuten</t>
  </si>
  <si>
    <t>CO0994</t>
  </si>
  <si>
    <t>Ambulant – kwaliteitsstatuut sectie III – monodisciplinair Klinisch (neuro)psycholoog (Wet Big artikel 14) Behandeling 120 minuten</t>
  </si>
  <si>
    <t>CO0995</t>
  </si>
  <si>
    <t>Ambulant – kwaliteitsstatuut sectie III – multidisciplinair Klinisch (neuro)psycholoog (Wet Big artikel 14) Behandeling 120 minuten</t>
  </si>
  <si>
    <t>CO0996</t>
  </si>
  <si>
    <t>Outreachend Klinisch (neuro)psycholoog (Wet Big artikel 14) Behandeling 120 minuten</t>
  </si>
  <si>
    <t>CO0997</t>
  </si>
  <si>
    <t>Klinisch (exclusief forensische en beveiligde zorg) Klinisch (neuro)psycholoog (Wet Big artikel 14) Behandeling 120 minuten</t>
  </si>
  <si>
    <t>CO0998</t>
  </si>
  <si>
    <t>Forensische en beveiligde zorg - klinische zorg Klinisch (neuro)psycholoog (Wet Big artikel 14) Behandeling 120 minuten</t>
  </si>
  <si>
    <t>CO0999</t>
  </si>
  <si>
    <t>Forensische en beveiligde zorg - niet klinische of ambulante zorg Klinisch (neuro)psycholoog (Wet Big artikel 14) Behandeling 120 minuten</t>
  </si>
  <si>
    <t>CO1000</t>
  </si>
  <si>
    <t>Hoogspecialistisch (ambulant en klinisch, met contractvoorwaarde) Klinisch (neuro)psycholoog (Wet Big artikel 14) Behandeling 120 minuten</t>
  </si>
  <si>
    <t>CO1001</t>
  </si>
  <si>
    <t>Ambulant – kwaliteitsstatuut sectie II Verpleegkundig specialist geestelijke gezondheidszorg (Wet Big artikel 14) Behandeling 120 minuten</t>
  </si>
  <si>
    <t>CO1002</t>
  </si>
  <si>
    <t>Ambulant – kwaliteitsstatuut sectie III – monodisciplinair Verpleegkundig specialist geestelijke gezondheidszorg (Wet Big artikel 14) Behandeling 120 minuten</t>
  </si>
  <si>
    <t>CO1003</t>
  </si>
  <si>
    <t>Ambulant – kwaliteitsstatuut sectie III – multidisciplinair Verpleegkundig specialist geestelijke gezondheidszorg (Wet Big artikel 14) Behandeling 120 minuten</t>
  </si>
  <si>
    <t>CO1004</t>
  </si>
  <si>
    <t>Outreachend Verpleegkundig specialist geestelijke gezondheidszorg (Wet Big artikel 14) Behandeling 120 minuten</t>
  </si>
  <si>
    <t>CO1005</t>
  </si>
  <si>
    <t>Klinisch (exclusief forensische en beveiligde zorg) Verpleegkundig specialist geestelijke gezondheidszorg (Wet Big artikel 14) Behandeling 120 minuten</t>
  </si>
  <si>
    <t>CO1006</t>
  </si>
  <si>
    <t>Forensische en beveiligde zorg - klinische zorg Verpleegkundig specialist geestelijke gezondheidszorg (Wet Big artikel 14) Behandeling 120 minuten</t>
  </si>
  <si>
    <t>CO1007</t>
  </si>
  <si>
    <t>Forensische en beveiligde zorg - niet klinische of ambulante zorg Verpleegkundig specialist geestelijke gezondheidszorg (Wet Big artikel 14) Behandeling 120 minuten</t>
  </si>
  <si>
    <t>CO1008</t>
  </si>
  <si>
    <t>Hoogspecialistisch (ambulant en klinisch, met contractvoorwaarde) Verpleegkundig specialist geestelijke gezondheidszorg (Wet Big artikel 14) Behandeling 120 minuten</t>
  </si>
  <si>
    <t>CO1009</t>
  </si>
  <si>
    <t>Ambulant – kwaliteitsstatuut sectie II Arts (Wet Big artikel 3) Behandeling 120 minuten</t>
  </si>
  <si>
    <t>CO1010</t>
  </si>
  <si>
    <t>Ambulant – kwaliteitsstatuut sectie III – monodisciplinair Arts (Wet Big artikel 3) Behandeling 120 minuten</t>
  </si>
  <si>
    <t>CO1011</t>
  </si>
  <si>
    <t>Ambulant – kwaliteitsstatuut sectie III – multidisciplinair Arts (Wet Big artikel 3) Behandeling 120 minuten</t>
  </si>
  <si>
    <t>CO1012</t>
  </si>
  <si>
    <t>Outreachend Arts (Wet Big artikel 3) Behandeling 120 minuten</t>
  </si>
  <si>
    <t>CO1013</t>
  </si>
  <si>
    <t>Klinisch (exclusief forensische en beveiligde zorg) Arts (Wet Big artikel 3) Behandeling 120 minuten</t>
  </si>
  <si>
    <t>CO1014</t>
  </si>
  <si>
    <t>Forensische en beveiligde zorg - klinische zorg Arts (Wet Big artikel 3) Behandeling 120 minuten</t>
  </si>
  <si>
    <t>CO1015</t>
  </si>
  <si>
    <t>Forensische en beveiligde zorg - niet klinische of ambulante zorg Arts (Wet Big artikel 3) Behandeling 120 minuten</t>
  </si>
  <si>
    <t>CO1016</t>
  </si>
  <si>
    <t>Hoogspecialistisch (ambulant en klinisch, met contractvoorwaarde) Arts (Wet Big artikel 3) Behandeling 120 minuten</t>
  </si>
  <si>
    <t>CO1017</t>
  </si>
  <si>
    <t>Ambulant – kwaliteitsstatuut sectie II Gezondheidszorgpsycholoog (Wet Big artikel 3) Behandeling 120 minuten</t>
  </si>
  <si>
    <t>CO1018</t>
  </si>
  <si>
    <t>Ambulant – kwaliteitsstatuut sectie III – monodisciplinair Gezondheidszorgpsycholoog (Wet Big artikel 3) Behandeling 120 minuten</t>
  </si>
  <si>
    <t>CO1019</t>
  </si>
  <si>
    <t>Ambulant – kwaliteitsstatuut sectie III – multidisciplinair Gezondheidszorgpsycholoog (Wet Big artikel 3) Behandeling 120 minuten</t>
  </si>
  <si>
    <t>CO1020</t>
  </si>
  <si>
    <t>Outreachend Gezondheidszorgpsycholoog (Wet Big artikel 3) Behandeling 120 minuten</t>
  </si>
  <si>
    <t>CO1021</t>
  </si>
  <si>
    <t>Klinisch (exclusief forensische en beveiligde zorg) Gezondheidszorgpsycholoog (Wet Big artikel 3) Behandeling 120 minuten</t>
  </si>
  <si>
    <t>CO1022</t>
  </si>
  <si>
    <t>Forensische en beveiligde zorg - klinische zorg Gezondheidszorgpsycholoog (Wet Big artikel 3) Behandeling 120 minuten</t>
  </si>
  <si>
    <t>CO1023</t>
  </si>
  <si>
    <t>Forensische en beveiligde zorg - niet klinische of ambulante zorg Gezondheidszorgpsycholoog (Wet Big artikel 3) Behandeling 120 minuten</t>
  </si>
  <si>
    <t>CO1024</t>
  </si>
  <si>
    <t>Hoogspecialistisch (ambulant en klinisch, met contractvoorwaarde) Gezondheidszorgpsycholoog (Wet Big artikel 3) Behandeling 120 minuten</t>
  </si>
  <si>
    <t>CO1025</t>
  </si>
  <si>
    <t>Ambulant – kwaliteitsstatuut sectie II Psychotherapeut (Wet Big artikel 3) Behandeling 120 minuten</t>
  </si>
  <si>
    <t>CO1026</t>
  </si>
  <si>
    <t>Ambulant – kwaliteitsstatuut sectie III – monodisciplinair Psychotherapeut (Wet Big artikel 3) Behandeling 120 minuten</t>
  </si>
  <si>
    <t>CO1027</t>
  </si>
  <si>
    <t>Ambulant – kwaliteitsstatuut sectie III – multidisciplinair Psychotherapeut (Wet Big artikel 3) Behandeling 120 minuten</t>
  </si>
  <si>
    <t>CO1028</t>
  </si>
  <si>
    <t>Outreachend Psychotherapeut (Wet Big artikel 3) Behandeling 120 minuten</t>
  </si>
  <si>
    <t>CO1029</t>
  </si>
  <si>
    <t>Klinisch (exclusief forensische en beveiligde zorg) Psychotherapeut (Wet Big artikel 3) Behandeling 120 minuten</t>
  </si>
  <si>
    <t>CO1030</t>
  </si>
  <si>
    <t>Forensische en beveiligde zorg - klinische zorg Psychotherapeut (Wet Big artikel 3) Behandeling 120 minuten</t>
  </si>
  <si>
    <t>CO1031</t>
  </si>
  <si>
    <t>Forensische en beveiligde zorg - niet klinische of ambulante zorg Psychotherapeut (Wet Big artikel 3) Behandeling 120 minuten</t>
  </si>
  <si>
    <t>CO1032</t>
  </si>
  <si>
    <t>Hoogspecialistisch (ambulant en klinisch, met contractvoorwaarde) Psychotherapeut (Wet Big artikel 3) Behandeling 120 minuten</t>
  </si>
  <si>
    <t>CO1033</t>
  </si>
  <si>
    <t>Ambulant – kwaliteitsstatuut sectie II Verpleegkundige (Wet Big artikel 3) Behandeling 120 minuten</t>
  </si>
  <si>
    <t>CO1034</t>
  </si>
  <si>
    <t>Ambulant – kwaliteitsstatuut sectie III – monodisciplinair Verpleegkundige (Wet Big artikel 3) Behandeling 120 minuten</t>
  </si>
  <si>
    <t>CO1035</t>
  </si>
  <si>
    <t>Ambulant – kwaliteitsstatuut sectie III – multidisciplinair Verpleegkundige (Wet Big artikel 3) Behandeling 120 minuten</t>
  </si>
  <si>
    <t>CO1036</t>
  </si>
  <si>
    <t>Outreachend Verpleegkundige (Wet Big artikel 3) Behandeling 120 minuten</t>
  </si>
  <si>
    <t>CO1037</t>
  </si>
  <si>
    <t>Klinisch (exclusief forensische en beveiligde zorg) Verpleegkundige (Wet Big artikel 3) Behandeling 120 minuten</t>
  </si>
  <si>
    <t>CO1038</t>
  </si>
  <si>
    <t>Forensische en beveiligde zorg - klinische zorg Verpleegkundige (Wet Big artikel 3) Behandeling 120 minuten</t>
  </si>
  <si>
    <t>CO1039</t>
  </si>
  <si>
    <t>Forensische en beveiligde zorg - niet klinische of ambulante zorg Verpleegkundige (Wet Big artikel 3) Behandeling 120 minuten</t>
  </si>
  <si>
    <t>CO1040</t>
  </si>
  <si>
    <t>Hoogspecialistisch (ambulant en klinisch, met contractvoorwaarde) Verpleegkundige (Wet Big artikel 3) Behandeling 120 minuten</t>
  </si>
  <si>
    <t>GC0073</t>
  </si>
  <si>
    <t>Overige beroepen - Groepsgrootte 2 - 15 minuten</t>
  </si>
  <si>
    <t>Groepsconsult</t>
  </si>
  <si>
    <t>GC0074</t>
  </si>
  <si>
    <t>Arts - specialist (Wet Big artikel 14) - Groepsgrootte 2 - 15 minuten</t>
  </si>
  <si>
    <t>GC0075</t>
  </si>
  <si>
    <t>Klinisch (neuro)psycholoog (Wet Big artikel 14) - Groepsgrootte 2 - 15 minuten</t>
  </si>
  <si>
    <t>GC0076</t>
  </si>
  <si>
    <t>Verpleegkundig specialist geestelijke gezondheidszorg (Wet Big artikel 14) - Groepsgrootte 2 - 15 minuten</t>
  </si>
  <si>
    <t>GC0077</t>
  </si>
  <si>
    <t>Arts (Wet Big artikel 3) - Groepsgrootte 2 - 15 minuten</t>
  </si>
  <si>
    <t>GC0078</t>
  </si>
  <si>
    <t>Gezondheidszorgpsycholoog (Wet Big artikel 3) - Groepsgrootte 2 - 15 minuten</t>
  </si>
  <si>
    <t>GC0079</t>
  </si>
  <si>
    <t>Psychotherapeut (Wet Big artikel 3) - Groepsgrootte 2 - 15 minuten</t>
  </si>
  <si>
    <t>GC0080</t>
  </si>
  <si>
    <t>Verpleegkundige (Wet Big artikel 3) - Groepsgrootte 2 - 15 minuten</t>
  </si>
  <si>
    <t>GC0081</t>
  </si>
  <si>
    <t>Overige beroepen - Groepsgrootte 3 - 15 minuten</t>
  </si>
  <si>
    <t>GC0082</t>
  </si>
  <si>
    <t>Arts - specialist (Wet Big artikel 14) - Groepsgrootte 3 - 15 minuten</t>
  </si>
  <si>
    <t>GC0083</t>
  </si>
  <si>
    <t>Klinisch (neuro)psycholoog (Wet Big artikel 14) - Groepsgrootte 3 - 15 minuten</t>
  </si>
  <si>
    <t>GC0084</t>
  </si>
  <si>
    <t>Verpleegkundig specialist geestelijke gezondheidszorg (Wet Big artikel 14) - Groepsgrootte 3 - 15 minuten</t>
  </si>
  <si>
    <t>GC0085</t>
  </si>
  <si>
    <t>Arts (Wet Big artikel 3) - Groepsgrootte 3 - 15 minuten</t>
  </si>
  <si>
    <t>GC0086</t>
  </si>
  <si>
    <t>Gezondheidszorgpsycholoog (Wet Big artikel 3) - Groepsgrootte 3 - 15 minuten</t>
  </si>
  <si>
    <t>GC0087</t>
  </si>
  <si>
    <t>Psychotherapeut (Wet Big artikel 3) - Groepsgrootte 3 - 15 minuten</t>
  </si>
  <si>
    <t>GC0088</t>
  </si>
  <si>
    <t>Verpleegkundige (Wet Big artikel 3) - Groepsgrootte 3 - 15 minuten</t>
  </si>
  <si>
    <t>GC0089</t>
  </si>
  <si>
    <t>Overige beroepen - Groepsgrootte 4 - 15 minuten</t>
  </si>
  <si>
    <t>GC0090</t>
  </si>
  <si>
    <t>Arts - specialist (Wet Big artikel 14) - Groepsgrootte 4 - 15 minuten</t>
  </si>
  <si>
    <t>GC0091</t>
  </si>
  <si>
    <t>Klinisch (neuro)psycholoog (Wet Big artikel 14) - Groepsgrootte 4 - 15 minuten</t>
  </si>
  <si>
    <t>GC0092</t>
  </si>
  <si>
    <t>Verpleegkundig specialist geestelijke gezondheidszorg (Wet Big artikel 14) - Groepsgrootte 4 - 15 minuten</t>
  </si>
  <si>
    <t>GC0093</t>
  </si>
  <si>
    <t>Arts (Wet Big artikel 3) - Groepsgrootte 4 - 15 minuten</t>
  </si>
  <si>
    <t>GC0094</t>
  </si>
  <si>
    <t>Gezondheidszorgpsycholoog (Wet Big artikel 3) - Groepsgrootte 4 - 15 minuten</t>
  </si>
  <si>
    <t>GC0095</t>
  </si>
  <si>
    <t>Psychotherapeut (Wet Big artikel 3) - Groepsgrootte 4 - 15 minuten</t>
  </si>
  <si>
    <t>GC0096</t>
  </si>
  <si>
    <t>Verpleegkundige (Wet Big artikel 3) - Groepsgrootte 4 - 15 minuten</t>
  </si>
  <si>
    <t>GC0097</t>
  </si>
  <si>
    <t>Overige beroepen - Groepsgrootte 5 - 15 minuten</t>
  </si>
  <si>
    <t>GC0098</t>
  </si>
  <si>
    <t>Arts - specialist (Wet Big artikel 14) - Groepsgrootte 5 - 15 minuten</t>
  </si>
  <si>
    <t>GC0099</t>
  </si>
  <si>
    <t>Klinisch (neuro)psycholoog (Wet Big artikel 14) - Groepsgrootte 5 - 15 minuten</t>
  </si>
  <si>
    <t>GC0100</t>
  </si>
  <si>
    <t>Verpleegkundig specialist geestelijke gezondheidszorg (Wet Big artikel 14) - Groepsgrootte 5 - 15 minuten</t>
  </si>
  <si>
    <t>GC0101</t>
  </si>
  <si>
    <t>Arts (Wet Big artikel 3) - Groepsgrootte 5 - 15 minuten</t>
  </si>
  <si>
    <t>GC0102</t>
  </si>
  <si>
    <t>Gezondheidszorgpsycholoog (Wet Big artikel 3) - Groepsgrootte 5 - 15 minuten</t>
  </si>
  <si>
    <t>GC0103</t>
  </si>
  <si>
    <t>Psychotherapeut (Wet Big artikel 3) - Groepsgrootte 5 - 15 minuten</t>
  </si>
  <si>
    <t>GC0104</t>
  </si>
  <si>
    <t>Verpleegkundige (Wet Big artikel 3) - Groepsgrootte 5 - 15 minuten</t>
  </si>
  <si>
    <t>GC0105</t>
  </si>
  <si>
    <t>Overige beroepen - Groepsgrootte 6 - 15 minuten</t>
  </si>
  <si>
    <t>GC0106</t>
  </si>
  <si>
    <t>Arts - specialist (Wet Big artikel 14) - Groepsgrootte 6 - 15 minuten</t>
  </si>
  <si>
    <t>GC0107</t>
  </si>
  <si>
    <t>Klinisch (neuro)psycholoog (Wet Big artikel 14) - Groepsgrootte 6 - 15 minuten</t>
  </si>
  <si>
    <t>GC0108</t>
  </si>
  <si>
    <t>Verpleegkundig specialist geestelijke gezondheidszorg (Wet Big artikel 14) - Groepsgrootte 6 - 15 minuten</t>
  </si>
  <si>
    <t>GC0109</t>
  </si>
  <si>
    <t>Arts (Wet Big artikel 3) - Groepsgrootte 6 - 15 minuten</t>
  </si>
  <si>
    <t>GC0110</t>
  </si>
  <si>
    <t>Gezondheidszorgpsycholoog (Wet Big artikel 3) - Groepsgrootte 6 - 15 minuten</t>
  </si>
  <si>
    <t>GC0111</t>
  </si>
  <si>
    <t>Psychotherapeut (Wet Big artikel 3) - Groepsgrootte 6 - 15 minuten</t>
  </si>
  <si>
    <t>GC0112</t>
  </si>
  <si>
    <t>Verpleegkundige (Wet Big artikel 3) - Groepsgrootte 6 - 15 minuten</t>
  </si>
  <si>
    <t>GC0113</t>
  </si>
  <si>
    <t>Overige beroepen - Groepsgrootte 7 - 15 minuten</t>
  </si>
  <si>
    <t>GC0114</t>
  </si>
  <si>
    <t>Arts - specialist (Wet Big artikel 14) - Groepsgrootte 7 - 15 minuten</t>
  </si>
  <si>
    <t>GC0115</t>
  </si>
  <si>
    <t>Klinisch (neuro)psycholoog (Wet Big artikel 14) - Groepsgrootte 7 - 15 minuten</t>
  </si>
  <si>
    <t>GC0116</t>
  </si>
  <si>
    <t>Verpleegkundig specialist geestelijke gezondheidszorg (Wet Big artikel 14) - Groepsgrootte 7 - 15 minuten</t>
  </si>
  <si>
    <t>GC0117</t>
  </si>
  <si>
    <t>Arts (Wet Big artikel 3) - Groepsgrootte 7 - 15 minuten</t>
  </si>
  <si>
    <t>GC0118</t>
  </si>
  <si>
    <t>Gezondheidszorgpsycholoog (Wet Big artikel 3) - Groepsgrootte 7 - 15 minuten</t>
  </si>
  <si>
    <t>GC0119</t>
  </si>
  <si>
    <t>Psychotherapeut (Wet Big artikel 3) - Groepsgrootte 7 - 15 minuten</t>
  </si>
  <si>
    <t>GC0120</t>
  </si>
  <si>
    <t>Verpleegkundige (Wet Big artikel 3) - Groepsgrootte 7 - 15 minuten</t>
  </si>
  <si>
    <t>GC0121</t>
  </si>
  <si>
    <t>Overige beroepen - Groepsgrootte 8 - 15 minuten</t>
  </si>
  <si>
    <t>GC0122</t>
  </si>
  <si>
    <t>Arts - specialist (Wet Big artikel 14) - Groepsgrootte 8 - 15 minuten</t>
  </si>
  <si>
    <t>GC0123</t>
  </si>
  <si>
    <t>Klinisch (neuro)psycholoog (Wet Big artikel 14) - Groepsgrootte 8 - 15 minuten</t>
  </si>
  <si>
    <t>GC0124</t>
  </si>
  <si>
    <t>Verpleegkundig specialist geestelijke gezondheidszorg (Wet Big artikel 14) - Groepsgrootte 8 - 15 minuten</t>
  </si>
  <si>
    <t>GC0125</t>
  </si>
  <si>
    <t>Arts (Wet Big artikel 3) - Groepsgrootte 8 - 15 minuten</t>
  </si>
  <si>
    <t>GC0126</t>
  </si>
  <si>
    <t>Gezondheidszorgpsycholoog (Wet Big artikel 3) - Groepsgrootte 8 - 15 minuten</t>
  </si>
  <si>
    <t>GC0127</t>
  </si>
  <si>
    <t>Psychotherapeut (Wet Big artikel 3) - Groepsgrootte 8 - 15 minuten</t>
  </si>
  <si>
    <t>GC0128</t>
  </si>
  <si>
    <t>Verpleegkundige (Wet Big artikel 3) - Groepsgrootte 8 - 15 minuten</t>
  </si>
  <si>
    <t>GC0129</t>
  </si>
  <si>
    <t>Overige beroepen - Groepsgrootte 9 - 15 minuten</t>
  </si>
  <si>
    <t>GC0130</t>
  </si>
  <si>
    <t>Arts - specialist (Wet Big artikel 14) - Groepsgrootte 9 - 15 minuten</t>
  </si>
  <si>
    <t>GC0131</t>
  </si>
  <si>
    <t>Klinisch (neuro)psycholoog (Wet Big artikel 14) - Groepsgrootte 9 - 15 minuten</t>
  </si>
  <si>
    <t>GC0132</t>
  </si>
  <si>
    <t>Verpleegkundig specialist geestelijke gezondheidszorg (Wet Big artikel 14) - Groepsgrootte 9 - 15 minuten</t>
  </si>
  <si>
    <t>GC0133</t>
  </si>
  <si>
    <t>Arts (Wet Big artikel 3) - Groepsgrootte 9 - 15 minuten</t>
  </si>
  <si>
    <t>GC0134</t>
  </si>
  <si>
    <t>Gezondheidszorgpsycholoog (Wet Big artikel 3) - Groepsgrootte 9 - 15 minuten</t>
  </si>
  <si>
    <t>GC0135</t>
  </si>
  <si>
    <t>Psychotherapeut (Wet Big artikel 3) - Groepsgrootte 9 - 15 minuten</t>
  </si>
  <si>
    <t>GC0136</t>
  </si>
  <si>
    <t>Verpleegkundige (Wet Big artikel 3) - Groepsgrootte 9 - 15 minuten</t>
  </si>
  <si>
    <t>GC0137</t>
  </si>
  <si>
    <t>Overige beroepen - Groepsgrootte 10 - 15 minuten</t>
  </si>
  <si>
    <t>GC0138</t>
  </si>
  <si>
    <t>Arts - specialist (Wet Big artikel 14) - Groepsgrootte 10 - 15 minuten</t>
  </si>
  <si>
    <t>GC0139</t>
  </si>
  <si>
    <t>Klinisch (neuro)psycholoog (Wet Big artikel 14) - Groepsgrootte 10 - 15 minuten</t>
  </si>
  <si>
    <t>GC0140</t>
  </si>
  <si>
    <t>Verpleegkundig specialist geestelijke gezondheidszorg (Wet Big artikel 14) - Groepsgrootte 10 - 15 minuten</t>
  </si>
  <si>
    <t>GC0141</t>
  </si>
  <si>
    <t>Arts (Wet Big artikel 3) - Groepsgrootte 10 - 15 minuten</t>
  </si>
  <si>
    <t>GC0142</t>
  </si>
  <si>
    <t>Gezondheidszorgpsycholoog (Wet Big artikel 3) - Groepsgrootte 10 - 15 minuten</t>
  </si>
  <si>
    <t>GC0143</t>
  </si>
  <si>
    <t>Psychotherapeut (Wet Big artikel 3) - Groepsgrootte 10 - 15 minuten</t>
  </si>
  <si>
    <t>GC0144</t>
  </si>
  <si>
    <t>Verpleegkundige (Wet Big artikel 3) - Groepsgrootte 10 - 15 minuten</t>
  </si>
  <si>
    <t>OV0001</t>
  </si>
  <si>
    <t>Elektroconvulsietherapie ggz regulier</t>
  </si>
  <si>
    <t>Overige prestaties</t>
  </si>
  <si>
    <t>OV0002</t>
  </si>
  <si>
    <t>Elektroconvulsietherapie ggz complex</t>
  </si>
  <si>
    <t>OV0005</t>
  </si>
  <si>
    <t>Consultatie bij euthanasieverzoeken</t>
  </si>
  <si>
    <t>OV0006</t>
  </si>
  <si>
    <t>Onderlinge dienstverlening</t>
  </si>
  <si>
    <t>OV0007</t>
  </si>
  <si>
    <t>Intercollegiaal overleg kort Setting ambulant kwaliteitsstatuut sectie II</t>
  </si>
  <si>
    <t>OV0008</t>
  </si>
  <si>
    <t>Intercollegiaal overleg lang Setting ambulant kwaliteitsstatuut sectie II</t>
  </si>
  <si>
    <t>OV0011</t>
  </si>
  <si>
    <t>Zorgmachtiging Wet verplichte ggz</t>
  </si>
  <si>
    <t>OV0012</t>
  </si>
  <si>
    <t>Niet-basispakketzorg consult</t>
  </si>
  <si>
    <t>OV0013</t>
  </si>
  <si>
    <t>Niet-basispakketzorg verblijf</t>
  </si>
  <si>
    <t>OV0018</t>
  </si>
  <si>
    <t>Schriftelijke informatieverstrekking (met toestemming patiënt) aan derden.</t>
  </si>
  <si>
    <t>OV0124</t>
  </si>
  <si>
    <t>Transitieprestatie</t>
  </si>
  <si>
    <t>OV0126</t>
  </si>
  <si>
    <t>Repetitieve Transcraniële Magnetische Stimulatie (rTMS) ten behoeve van de rTMS Technician</t>
  </si>
  <si>
    <t>OV0127</t>
  </si>
  <si>
    <t>Ambulante methadonverstrekking</t>
  </si>
  <si>
    <t>OV0157</t>
  </si>
  <si>
    <t>Consultatie door sociaal domein</t>
  </si>
  <si>
    <t>OV0158</t>
  </si>
  <si>
    <t>Rijbewijs: medisch specialistisch onderzoek (inclusief rapportage) voor rekening van de te keuren persoon, 15 min. directe tijd en 15 min. indirecte tijd.</t>
  </si>
  <si>
    <t>OV0159</t>
  </si>
  <si>
    <t>Rijbewijs: medisch specialistisch onderzoek voor rekening van de te keuren persoon (houder/aanvrager rijbewijs), toeslag per 5 min. directe tijd, max 6 toeslagen.</t>
  </si>
  <si>
    <t>OV0160</t>
  </si>
  <si>
    <t>Rijbewijs: medisch specialistisch onderzoek voor rekening te keuren persoon (houder/aanvrager rijbewijs), toeslag per 15 min. indirecte tijd door psychiater/neuroloog, max 2 toeslagen.</t>
  </si>
  <si>
    <t>OV0161</t>
  </si>
  <si>
    <t>Rijbewijs: medisch specialistisch onderzoek (inclusief rapportage) bij Mededeling Medische Rijgeschiktheid.</t>
  </si>
  <si>
    <t>OV0162</t>
  </si>
  <si>
    <t>Rijbewijs: medisch specialistisch onderzoek (inclusief rapportage) bij mededelingenprocedure voor alcohol-, drugs- en gedragsproblematiek.</t>
  </si>
  <si>
    <t>OV0163</t>
  </si>
  <si>
    <t>Ketenveldnorm levensloopfunctie (ggz en fz)</t>
  </si>
  <si>
    <t>OV8000</t>
  </si>
  <si>
    <t>Experiment Deelname ggz aan Verkennend gesprek 2024</t>
  </si>
  <si>
    <t>Experiment Deelname ggz aan Verkennend gesprek</t>
  </si>
  <si>
    <t>OV9000</t>
  </si>
  <si>
    <t>Facultatieve prestatie: Super Brains</t>
  </si>
  <si>
    <t>OV9001</t>
  </si>
  <si>
    <t>Facultatieve prestatie: Behandelconsult ervaringsdeskundige werker (NLQF 5) vanaf 5 minuten</t>
  </si>
  <si>
    <t>OV9002</t>
  </si>
  <si>
    <t>Facultatieve prestatie: Behandelconsult ervaringsdeskundige werker (NLQF 5) vanaf 15 minuten</t>
  </si>
  <si>
    <t>OV9003</t>
  </si>
  <si>
    <t>Facultatieve prestatie: Behandelconsult ervaringsdeskundige werker (NLQF 5) vanaf 30 minuten</t>
  </si>
  <si>
    <t>OV9004</t>
  </si>
  <si>
    <t>Facultatieve prestatie: Behandelconsult ervaringsdeskundige werker (NLQF 5) vanaf 45 minuten</t>
  </si>
  <si>
    <t>OV9005</t>
  </si>
  <si>
    <t>Facultatieve prestatie: Behandelconsult ervaringsdeskundige werker (NLQF 5) vanaf 60 minuten</t>
  </si>
  <si>
    <t>OV9006</t>
  </si>
  <si>
    <t>Facultatieve prestatie: Behandelconsult ervaringsdeskundige werker (NLQF 5) vanaf 75 minuten</t>
  </si>
  <si>
    <t>OV9007</t>
  </si>
  <si>
    <t>Facultatieve prestatie: Behandelconsult ervaringsdeskundige werker (NLQF 5) vanaf 90 minuten</t>
  </si>
  <si>
    <t>OV9008</t>
  </si>
  <si>
    <t>Facultatieve prestatie: Behandelconsult ervaringsdeskundige werker (NLQF 5) vanaf 120 minuten</t>
  </si>
  <si>
    <t>OV9018</t>
  </si>
  <si>
    <t>Facultatieve prestatie: Goalie</t>
  </si>
  <si>
    <t>OV9019</t>
  </si>
  <si>
    <t>Facultatieve prestatie: Gezonde zuigeling</t>
  </si>
  <si>
    <t>OV9020</t>
  </si>
  <si>
    <t>Facultatieve prestatie: ambulante detox</t>
  </si>
  <si>
    <t>OV9021</t>
  </si>
  <si>
    <t>Facultatieve prestatie: VR-CGT</t>
  </si>
  <si>
    <t>OV9022</t>
  </si>
  <si>
    <t>Facultatieve prestatie: Groepsconsult ervaringsdeskundige werker (NLQF 5) groepsgrootte 2 vanaf 15 minuten</t>
  </si>
  <si>
    <t>OV9023</t>
  </si>
  <si>
    <t>Facultatieve prestatie: Groepsconsult ervaringsdeskundige werker (NLQF 5) groepsgrootte 3 vanaf 15 minuten</t>
  </si>
  <si>
    <t>OV9024</t>
  </si>
  <si>
    <t>Facultatieve prestatie: Groepsconsult ervaringsdeskundige werker (NLQF 5) groepsgrootte 4 vanaf 15 minuten</t>
  </si>
  <si>
    <t>OV9025</t>
  </si>
  <si>
    <t>Facultatieve prestatie: Groepsconsult ervaringsdeskundige werker (NLQF 5) groepsgrootte 5 vanaf 15 minuten</t>
  </si>
  <si>
    <t>OV9026</t>
  </si>
  <si>
    <t>Facultatieve prestatie: Groepsconsult ervaringsdeskundige werker (NLQF 5) groepsgrootte 6 vanaf 15 minuten</t>
  </si>
  <si>
    <t>OV9027</t>
  </si>
  <si>
    <t>Facultatieve prestatie: Groepsconsult ervaringsdeskundige werker (NLQF 5) groepsgrootte 7 vanaf 15 minuten</t>
  </si>
  <si>
    <t>OV9028</t>
  </si>
  <si>
    <t>Facultatieve prestatie: Groepsconsult ervaringsdeskundige werker (NLQF 5) groepsgrootte 8 vanaf 15 minuten</t>
  </si>
  <si>
    <t>OV9029</t>
  </si>
  <si>
    <t>Facultatieve prestatie: Groepsconsult ervaringsdeskundige werker (NLQF 5) groepsgrootte 9 vanaf 15 minuten</t>
  </si>
  <si>
    <t>OV9030</t>
  </si>
  <si>
    <t>Facultatieve prestatie: Groepsconsult ervaringsdeskundige werker (NLQF 5) groepsgrootte vanaf 10 vanaf 15 minuten</t>
  </si>
  <si>
    <t>TC0001</t>
  </si>
  <si>
    <t>Toeslag inzet tolk 5 minuten</t>
  </si>
  <si>
    <t>Toeslag consult</t>
  </si>
  <si>
    <t>TC0002</t>
  </si>
  <si>
    <t>Toeslag inzet tolk 15 minuten</t>
  </si>
  <si>
    <t>TC0003</t>
  </si>
  <si>
    <t>Toeslag inzet tolk 30 minuten</t>
  </si>
  <si>
    <t>TC0004</t>
  </si>
  <si>
    <t>Toeslag inzet tolk 45 minuten</t>
  </si>
  <si>
    <t>TC0005</t>
  </si>
  <si>
    <t>Toeslag inzet tolk 60 minuten</t>
  </si>
  <si>
    <t>TC0006</t>
  </si>
  <si>
    <t>Toeslag inzet tolk 75 minuten</t>
  </si>
  <si>
    <t>TC0007</t>
  </si>
  <si>
    <t>Toeslag inzet tolk 90 minuten</t>
  </si>
  <si>
    <t>TC0008</t>
  </si>
  <si>
    <t>Toeslag inzet tolk 120 minuten</t>
  </si>
  <si>
    <t>TC0009</t>
  </si>
  <si>
    <t>Toeslag reistijd tot 25 minuten - ggz</t>
  </si>
  <si>
    <t>TC0010</t>
  </si>
  <si>
    <t>Toeslag reistijd vanaf 25 minuten - ggz</t>
  </si>
  <si>
    <t>TC0014</t>
  </si>
  <si>
    <t>Toeslag repetitieve Transcraniële Magnetische Stimulatie (rTMS)</t>
  </si>
  <si>
    <t>TC0015</t>
  </si>
  <si>
    <t>Toeslag Spravato</t>
  </si>
  <si>
    <t>TC0016</t>
  </si>
  <si>
    <t>Toeslag psychodiagnostiek</t>
  </si>
  <si>
    <t>TC0017</t>
  </si>
  <si>
    <t>Toeslag Contingency management</t>
  </si>
  <si>
    <t>TG0011</t>
  </si>
  <si>
    <t>Toeslag inzet gedeelde tolk in groep voor 1 patiënt</t>
  </si>
  <si>
    <t>Toeslag groepsconsult</t>
  </si>
  <si>
    <t>TG0012</t>
  </si>
  <si>
    <t xml:space="preserve">Toeslag inzet gedeelde tolk in groep voor 2 patiënten </t>
  </si>
  <si>
    <t>TG0013</t>
  </si>
  <si>
    <t xml:space="preserve">Toeslag inzet gedeelde tolk in groep voor 3 patiënten </t>
  </si>
  <si>
    <t>TG0014</t>
  </si>
  <si>
    <t xml:space="preserve">Toeslag inzet gedeelde tolk in groep voor 4 patiënten </t>
  </si>
  <si>
    <t>TG0015</t>
  </si>
  <si>
    <t xml:space="preserve">Toeslag inzet gedeelde tolk in groep voor 5 patiënten </t>
  </si>
  <si>
    <t>TG0016</t>
  </si>
  <si>
    <t xml:space="preserve">Toeslag inzet gedeelde tolk in groep voor 6 patiënten </t>
  </si>
  <si>
    <t>TG0017</t>
  </si>
  <si>
    <t xml:space="preserve">Toeslag inzet gedeelde tolk in groep voor 7 patiënten </t>
  </si>
  <si>
    <t>TG0018</t>
  </si>
  <si>
    <t xml:space="preserve">Toeslag inzet gedeelde tolk in groep voor 8 patiënten </t>
  </si>
  <si>
    <t>TG0019</t>
  </si>
  <si>
    <t xml:space="preserve">Toeslag inzet gedeelde tolk in groep voor 9 patiënten </t>
  </si>
  <si>
    <t>TG0020</t>
  </si>
  <si>
    <t xml:space="preserve">Toeslag inzet gedeelde tolk in groep voor 10 patiënten </t>
  </si>
  <si>
    <t>TV0001</t>
  </si>
  <si>
    <t>Toeslag oorlogsgerelateerd psychotrauma (op verblijfsdag D) - ggz</t>
  </si>
  <si>
    <t>Toeslag verblijf</t>
  </si>
  <si>
    <t>VD0001</t>
  </si>
  <si>
    <t>Verblijfsdag A (lichte verzorgingsgraad)</t>
  </si>
  <si>
    <t>Verblijf</t>
  </si>
  <si>
    <t>licht</t>
  </si>
  <si>
    <t>VD0003</t>
  </si>
  <si>
    <t>Verblijfsdag A (lichte verzorgingsgraad) - beveiligingsniveau 2</t>
  </si>
  <si>
    <t>VD0005</t>
  </si>
  <si>
    <t>Verblijfsdag A (lichte verzorgingsgraad) - beveiligingsniveau 3</t>
  </si>
  <si>
    <t>VD0007</t>
  </si>
  <si>
    <t>Verblijfsdag A (lichte verzorgingsgraad) - beveiligingsniveau 4</t>
  </si>
  <si>
    <t>VD0009</t>
  </si>
  <si>
    <t>Verblijfsdag B (beperkte verzorgingsgraad)</t>
  </si>
  <si>
    <t>beperkt</t>
  </si>
  <si>
    <t>VD0011</t>
  </si>
  <si>
    <t>Verblijfsdag B (beperkte verzorgingsgraad) - beveiligingsniveau 2</t>
  </si>
  <si>
    <t>VD0013</t>
  </si>
  <si>
    <t>Verblijfsdag B (beperkte verzorgingsgraad) - beveiligingsniveau 3</t>
  </si>
  <si>
    <t>VD0015</t>
  </si>
  <si>
    <t>Verblijfsdag B (beperkte verzorgingsgraad) - beveiligingsniveau 4</t>
  </si>
  <si>
    <t>VD0017</t>
  </si>
  <si>
    <t>Verblijfsdag C (matige verzorgingsgraad)</t>
  </si>
  <si>
    <t>matig</t>
  </si>
  <si>
    <t>VD0019</t>
  </si>
  <si>
    <t>Verblijfsdag C (matige verzorgingsgraad) - beveiligingsniveau 2</t>
  </si>
  <si>
    <t>VD0021</t>
  </si>
  <si>
    <t>Verblijfsdag C (matige verzorgingsgraad) - beveiligingsniveau 3</t>
  </si>
  <si>
    <t>VD0023</t>
  </si>
  <si>
    <t>Verblijfsdag C (matige verzorgingsgraad) - beveiligingsniveau 4</t>
  </si>
  <si>
    <t>VD0025</t>
  </si>
  <si>
    <t>Verblijfsdag D (gemiddelde verzorgingsgraad)</t>
  </si>
  <si>
    <t>gemiddeld</t>
  </si>
  <si>
    <t>VD0027</t>
  </si>
  <si>
    <t>Verblijfsdag D (gemiddelde verzorgingsgraad) - beveiligingsniveau 2</t>
  </si>
  <si>
    <t>VD0029</t>
  </si>
  <si>
    <t>Verblijfsdag D (gemiddelde verzorgingsgraad) - beveiligingsniveau 3</t>
  </si>
  <si>
    <t>VD0031</t>
  </si>
  <si>
    <t>Verblijfsdag D (gemiddelde verzorgingsgraad) - beveiligingsniveau 4</t>
  </si>
  <si>
    <t>VD0033</t>
  </si>
  <si>
    <t>Verblijfsdag E (intensieve verzorgingsgraad)</t>
  </si>
  <si>
    <t>intensief</t>
  </si>
  <si>
    <t>VD0035</t>
  </si>
  <si>
    <t>Verblijfsdag E (intensieve verzorgingsgraad) - beveiligingsniveau 2</t>
  </si>
  <si>
    <t>VD0037</t>
  </si>
  <si>
    <t>Verblijfsdag E (intensieve verzorgingsgraad) - beveiligingsniveau 3</t>
  </si>
  <si>
    <t>VD0039</t>
  </si>
  <si>
    <t>Verblijfsdag E (intensieve verzorgingsgraad) - beveiligingsniveau 4</t>
  </si>
  <si>
    <t>VD0041</t>
  </si>
  <si>
    <t>Verblijfsdag F (extra intensieve verzorgingsgraad)</t>
  </si>
  <si>
    <t>extra intensief</t>
  </si>
  <si>
    <t>VD0043</t>
  </si>
  <si>
    <t>Verblijfsdag F (extra intensieve verzorgingsgraad) - beveiligingsniveau 2</t>
  </si>
  <si>
    <t>VD0045</t>
  </si>
  <si>
    <t>Verblijfsdag F (extra intensieve verzorgingsgraad) - beveiligingsniveau 3</t>
  </si>
  <si>
    <t>VD0047</t>
  </si>
  <si>
    <t>Verblijfsdag F (extra intensieve verzorgingsgraad) - beveiligingsniveau 4</t>
  </si>
  <si>
    <t>VD0049</t>
  </si>
  <si>
    <t>Verblijfsdag G (zeer intensieve verzorgingsgraad)</t>
  </si>
  <si>
    <t>zeer intensief</t>
  </si>
  <si>
    <t>VD0051</t>
  </si>
  <si>
    <t>Verblijfsdag G (zeer intensieve verzorgingsgraad) - beveiligingsniveau 2</t>
  </si>
  <si>
    <t>VD0053</t>
  </si>
  <si>
    <t>Verblijfsdag G (zeer intensieve verzorgingsgraad) - beveiligingsniveau 3</t>
  </si>
  <si>
    <t>VD0055</t>
  </si>
  <si>
    <t>Verblijfsdag G (zeer intensieve verzorgingsgraad) - beveiligingsniveau 4</t>
  </si>
  <si>
    <t>VD0057</t>
  </si>
  <si>
    <t>Verblijfsdag H (hic)</t>
  </si>
  <si>
    <t>high intensive care</t>
  </si>
  <si>
    <t>VD0058</t>
  </si>
  <si>
    <t>Verblijf met rechtvaardigingsgrond (VMR)</t>
  </si>
  <si>
    <t>VD0059</t>
  </si>
  <si>
    <t>Verblijfsdag E ggz met complexe somatisch-psychiatrische comorbiditeit</t>
  </si>
  <si>
    <t>VD0060</t>
  </si>
  <si>
    <t>Verblijfsdag F ggz met complexe somatisch-psychiatrische comorbiditeit</t>
  </si>
  <si>
    <t>VD0061</t>
  </si>
  <si>
    <t>Verblijfsdag G ggz met complexe somatisch-psychiatrische comorbiditeit</t>
  </si>
  <si>
    <r>
      <t>Gerealiseerde productie 2026 - prestatiecodes</t>
    </r>
    <r>
      <rPr>
        <b/>
        <i/>
        <sz val="18"/>
        <color rgb="FF00B0F0"/>
        <rFont val="Microsoft JhengHei UI"/>
        <family val="2"/>
      </rPr>
      <t xml:space="preserve"> (excl. acute ggz)</t>
    </r>
  </si>
  <si>
    <t xml:space="preserve">In het tabblad "Prognose 2026" vult u eigen prognose in van de verwachte resultaten in het ZPM. U vult daarbij per maand en per setting het verwachte aantal unieke cliënten met minimaal één prestatie in die setting in. U kunt hierbij gebruik maken van standaard software (bijvoorbeeld Casemix of Value Care) of van een eigen ontwikkeld prognosemodel. Belangrijk hierbij is dat u uw eigen verwachte prognose opgeeft. Toekomstige peildata op het werkblad prognose zijn bedoeld voor latere aanlevermomenten. Als u op het voorblad in cel C6 de peildatum aanpast naar bijvoorbeeld 1 juli, wordt op het werkblad prognose de kolom met peildatum 1 juli omkaderd. Dit is dan de relevante kolom om in te vullen voor een volgende aanlevering. De prognoses met verschillende peildata blijven staan om zicht te houden op de ontwikkeling. </t>
  </si>
  <si>
    <t>Aantal unieke cliënten op niveau van zorgverzekeraar</t>
  </si>
  <si>
    <t>Uniforme Productiemonitor GGZ</t>
  </si>
  <si>
    <t>Wij verzoeken u dit format conform onderstaande aanleverdata zesmaal per jaar in te vullen en aan te leveren via de Nalevingsmodule van het</t>
  </si>
  <si>
    <t>Op het voorblad geeft u aan op welke peildatum u gegevens in de productiemonitor wilt invullen en voor welke verzekeraar het is.</t>
  </si>
  <si>
    <t>Maart t/m april 2026</t>
  </si>
  <si>
    <t>DSW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</si>
</sst>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 &quot;€&quot;\ * #,##0_ ;_ &quot;€&quot;\ * \-#,##0_ ;_ &quot;€&quot;\ * &quot;-&quot;_ ;_ @_ "/>
    <numFmt numFmtId="44" formatCode="_ &quot;€&quot;\ * #,##0.00_ ;_ &quot;€&quot;\ * \-#,##0.00_ ;_ &quot;€&quot;\ * &quot;-&quot;??_ ;_ @_ "/>
    <numFmt numFmtId="43" formatCode="_ * #,##0.00_ ;_ * \-#,##0.00_ ;_ * &quot;-&quot;??_ ;_ @_ "/>
    <numFmt numFmtId="164" formatCode="###0_-;###0\-"/>
    <numFmt numFmtId="165" formatCode="_ * #,##0_ ;_ * \-#,##0_ ;_ * &quot;-&quot;??_ ;_ @_ "/>
    <numFmt numFmtId="166" formatCode="0.0"/>
    <numFmt numFmtId="167" formatCode="_dd_mmmmm_jyyyy"/>
    <numFmt numFmtId="168" formatCode="[$-413]d/mmm/yy;@"/>
    <numFmt numFmtId="169" formatCode="[$-413]d\ mmmm\ yyyy;@"/>
    <numFmt numFmtId="170" formatCode="_ &quot;€&quot;\ * #,##0_ ;_ &quot;€&quot;\ * \-#,##0_ ;_ &quot;€&quot;\ * &quot;-&quot;??_ ;_ @_ "/>
    <numFmt numFmtId="171" formatCode="[$-409]dd\-mmm\-yy;@"/>
  </numFmts>
  <fonts count="47">
    <font>
      <sz val="11"/>
      <color theme="1"/>
      <name val="Aptos Narrow"/>
      <family val="2"/>
      <scheme val="minor"/>
    </font>
    <font>
      <sz val="11"/>
      <color theme="1"/>
      <name val="Aptos Narrow"/>
      <family val="2"/>
      <scheme val="minor"/>
    </font>
    <font>
      <sz val="10"/>
      <name val="Arial"/>
      <family val="2"/>
    </font>
    <font>
      <sz val="9"/>
      <name val="Aptos Narrow"/>
      <family val="2"/>
      <scheme val="minor"/>
    </font>
    <font>
      <b/>
      <sz val="9"/>
      <name val="Aptos Narrow"/>
      <family val="2"/>
      <scheme val="minor"/>
    </font>
    <font>
      <sz val="10.5"/>
      <name val="Roboto"/>
    </font>
    <font>
      <sz val="11"/>
      <name val="Aptos Narrow"/>
      <family val="2"/>
      <scheme val="minor"/>
    </font>
    <font>
      <b/>
      <sz val="11"/>
      <name val="Aptos Narrow"/>
      <family val="2"/>
      <scheme val="minor"/>
    </font>
    <font>
      <b/>
      <sz val="11"/>
      <color rgb="FF0B6B6F"/>
      <name val="Aptos Narrow"/>
      <family val="2"/>
      <scheme val="minor"/>
    </font>
    <font>
      <sz val="10.5"/>
      <color theme="1"/>
      <name val="Roboto"/>
    </font>
    <font>
      <u/>
      <sz val="10"/>
      <color indexed="12"/>
      <name val="Arial"/>
      <family val="2"/>
    </font>
    <font>
      <u/>
      <sz val="10.5"/>
      <color indexed="12"/>
      <name val="Roboto"/>
    </font>
    <font>
      <sz val="10"/>
      <color theme="1"/>
      <name val="Arial"/>
      <family val="2"/>
    </font>
    <font>
      <sz val="11"/>
      <color theme="0"/>
      <name val="Roboto"/>
    </font>
    <font>
      <b/>
      <sz val="18"/>
      <color theme="3" tint="0.499984740745262"/>
      <name val="Asap"/>
    </font>
    <font>
      <b/>
      <sz val="11"/>
      <color theme="3" tint="0.499984740745262"/>
      <name val="Asap"/>
    </font>
    <font>
      <b/>
      <sz val="14"/>
      <color theme="3" tint="0.499984740745262"/>
      <name val="Asap"/>
    </font>
    <font>
      <sz val="11"/>
      <color rgb="FFFA7D00"/>
      <name val="Aptos Narrow"/>
      <family val="2"/>
      <scheme val="minor"/>
    </font>
    <font>
      <b/>
      <sz val="10.5"/>
      <color theme="3" tint="0.499984740745262"/>
      <name val="Roboto"/>
    </font>
    <font>
      <sz val="11"/>
      <color theme="4" tint="-0.249977111117893"/>
      <name val="Roboto"/>
    </font>
    <font>
      <b/>
      <sz val="11"/>
      <color theme="3" tint="0.499984740745262"/>
      <name val="Aptos Narrow"/>
      <family val="2"/>
      <scheme val="minor"/>
    </font>
    <font>
      <sz val="11"/>
      <color theme="1"/>
      <name val="Microsoft JhengHei UI"/>
      <family val="2"/>
    </font>
    <font>
      <b/>
      <sz val="18"/>
      <color rgb="FF00B0F0"/>
      <name val="Microsoft JhengHei UI"/>
      <family val="2"/>
    </font>
    <font>
      <i/>
      <sz val="9"/>
      <name val="Microsoft JhengHei UI"/>
      <family val="2"/>
    </font>
    <font>
      <sz val="9"/>
      <name val="Microsoft JhengHei UI"/>
      <family val="2"/>
    </font>
    <font>
      <b/>
      <i/>
      <sz val="14"/>
      <color rgb="FF00B0F0"/>
      <name val="Microsoft JhengHei UI"/>
      <family val="2"/>
    </font>
    <font>
      <b/>
      <sz val="14"/>
      <color rgb="FF00B0F0"/>
      <name val="Microsoft JhengHei UI"/>
      <family val="2"/>
    </font>
    <font>
      <sz val="10"/>
      <color theme="0"/>
      <name val="Microsoft JhengHei UI"/>
      <family val="2"/>
    </font>
    <font>
      <sz val="9"/>
      <color theme="6"/>
      <name val="Microsoft JhengHei UI"/>
      <family val="2"/>
    </font>
    <font>
      <sz val="10"/>
      <name val="Microsoft JhengHei UI"/>
      <family val="2"/>
    </font>
    <font>
      <sz val="9"/>
      <color theme="0"/>
      <name val="Microsoft JhengHei UI"/>
      <family val="2"/>
    </font>
    <font>
      <b/>
      <sz val="11"/>
      <color rgb="FF00B0F0"/>
      <name val="Microsoft JhengHei UI"/>
      <family val="2"/>
    </font>
    <font>
      <b/>
      <sz val="10"/>
      <color theme="0"/>
      <name val="Microsoft JhengHei UI"/>
      <family val="2"/>
    </font>
    <font>
      <b/>
      <sz val="18"/>
      <color rgb="FF00B0F0"/>
      <name val="Microsoft JhengHei"/>
      <family val="2"/>
    </font>
    <font>
      <b/>
      <i/>
      <sz val="18"/>
      <color rgb="FF00B0F0"/>
      <name val="Microsoft JhengHei"/>
      <family val="2"/>
    </font>
    <font>
      <sz val="11"/>
      <color theme="1"/>
      <name val="Microsoft JhengHei"/>
      <family val="2"/>
    </font>
    <font>
      <sz val="11"/>
      <color rgb="FFFF0000"/>
      <name val="Microsoft JhengHei"/>
      <family val="2"/>
    </font>
    <font>
      <b/>
      <sz val="10"/>
      <color theme="0"/>
      <name val="Microsoft JhengHei"/>
      <family val="2"/>
    </font>
    <font>
      <b/>
      <sz val="10"/>
      <name val="Microsoft JhengHei"/>
      <family val="2"/>
    </font>
    <font>
      <b/>
      <sz val="10"/>
      <color theme="1"/>
      <name val="Microsoft JhengHei"/>
      <family val="2"/>
    </font>
    <font>
      <sz val="10"/>
      <color theme="1"/>
      <name val="Microsoft JhengHei"/>
      <family val="2"/>
    </font>
    <font>
      <sz val="9"/>
      <name val="Microsoft JhengHei"/>
      <family val="2"/>
    </font>
    <font>
      <b/>
      <sz val="9"/>
      <name val="Microsoft JhengHei"/>
      <family val="2"/>
    </font>
    <font>
      <b/>
      <sz val="9"/>
      <color theme="0"/>
      <name val="Microsoft JhengHei"/>
      <family val="2"/>
    </font>
    <font>
      <i/>
      <sz val="9"/>
      <name val="Microsoft JhengHei"/>
      <family val="2"/>
    </font>
    <font>
      <i/>
      <sz val="9"/>
      <color theme="1"/>
      <name val="Microsoft JhengHei"/>
      <family val="2"/>
    </font>
    <font>
      <b/>
      <i/>
      <sz val="18"/>
      <color rgb="FF00B0F0"/>
      <name val="Microsoft JhengHei UI"/>
      <family val="2"/>
    </font>
  </fonts>
  <fills count="9">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theme="9" tint="0.79998168889431442"/>
        <bgColor indexed="41"/>
      </patternFill>
    </fill>
    <fill>
      <patternFill patternType="solid">
        <fgColor theme="0"/>
        <bgColor indexed="41"/>
      </patternFill>
    </fill>
    <fill>
      <patternFill patternType="solid">
        <fgColor theme="9" tint="0.79998168889431442"/>
        <bgColor indexed="64"/>
      </patternFill>
    </fill>
    <fill>
      <patternFill patternType="solid">
        <fgColor theme="3" tint="0.499984740745262"/>
        <bgColor indexed="64"/>
      </patternFill>
    </fill>
    <fill>
      <patternFill patternType="solid">
        <fgColor theme="3" tint="0.499984740745262"/>
        <bgColor indexed="41"/>
      </patternFill>
    </fill>
  </fills>
  <borders count="33">
    <border>
      <left/>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diagonal/>
    </border>
    <border>
      <left/>
      <right/>
      <top style="hair">
        <color auto="1"/>
      </top>
      <bottom/>
      <diagonal/>
    </border>
    <border>
      <left style="hair">
        <color auto="1"/>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double">
        <color rgb="FFFF8001"/>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applyFill="0" applyBorder="0"/>
    <xf numFmtId="0" fontId="2" fillId="0" borderId="0"/>
    <xf numFmtId="0" fontId="10" fillId="0" borderId="0" applyNumberFormat="0" applyFill="0" applyBorder="0" applyAlignment="0" applyProtection="0">
      <alignment vertical="top"/>
      <protection locked="0"/>
    </xf>
    <xf numFmtId="0" fontId="12" fillId="0" borderId="0"/>
    <xf numFmtId="44" fontId="12" fillId="0" borderId="0" applyFont="0" applyFill="0" applyBorder="0" applyAlignment="0" applyProtection="0"/>
    <xf numFmtId="0" fontId="17" fillId="0" borderId="13" applyNumberFormat="0" applyFill="0" applyAlignment="0" applyProtection="0"/>
    <xf numFmtId="0" fontId="2" fillId="0" borderId="0"/>
  </cellStyleXfs>
  <cellXfs count="166">
    <xf numFmtId="0" fontId="0" fillId="0" borderId="0" xfId="0"/>
    <xf numFmtId="0" fontId="0" fillId="2" borderId="0" xfId="0" applyFill="1"/>
    <xf numFmtId="0" fontId="3" fillId="2" borderId="0" xfId="3" applyFont="1" applyFill="1" applyBorder="1" applyAlignment="1">
      <alignment vertical="center"/>
    </xf>
    <xf numFmtId="0" fontId="4" fillId="2" borderId="0" xfId="3" applyFont="1" applyFill="1" applyBorder="1" applyAlignment="1">
      <alignment horizontal="left" vertical="center"/>
    </xf>
    <xf numFmtId="0" fontId="6" fillId="2" borderId="0" xfId="3" applyFont="1" applyFill="1" applyBorder="1" applyAlignment="1">
      <alignment vertical="center"/>
    </xf>
    <xf numFmtId="15" fontId="5" fillId="2" borderId="0" xfId="3" applyNumberFormat="1" applyFont="1" applyFill="1" applyBorder="1" applyAlignment="1">
      <alignment vertical="center"/>
    </xf>
    <xf numFmtId="0" fontId="7" fillId="2" borderId="0" xfId="3" applyFont="1" applyFill="1" applyBorder="1" applyAlignment="1">
      <alignment vertical="center"/>
    </xf>
    <xf numFmtId="0" fontId="8" fillId="2" borderId="0" xfId="3" applyFont="1" applyFill="1" applyBorder="1" applyAlignment="1">
      <alignment vertical="center"/>
    </xf>
    <xf numFmtId="0" fontId="1" fillId="2" borderId="0" xfId="0" applyFont="1" applyFill="1"/>
    <xf numFmtId="0" fontId="9" fillId="2" borderId="0" xfId="0" applyFont="1" applyFill="1"/>
    <xf numFmtId="0" fontId="11" fillId="2" borderId="0" xfId="5" applyFont="1" applyFill="1" applyBorder="1" applyAlignment="1" applyProtection="1">
      <alignment horizontal="left"/>
    </xf>
    <xf numFmtId="0" fontId="10" fillId="2" borderId="0" xfId="5" applyFill="1" applyBorder="1" applyAlignment="1" applyProtection="1">
      <alignment horizontal="left"/>
    </xf>
    <xf numFmtId="0" fontId="6" fillId="2" borderId="0" xfId="0" applyFont="1" applyFill="1"/>
    <xf numFmtId="0" fontId="10" fillId="2" borderId="0" xfId="5" applyFill="1" applyAlignment="1" applyProtection="1"/>
    <xf numFmtId="0" fontId="0" fillId="2" borderId="7" xfId="0" applyFill="1" applyBorder="1"/>
    <xf numFmtId="0" fontId="3" fillId="2" borderId="8" xfId="3" applyFont="1" applyFill="1" applyBorder="1" applyAlignment="1">
      <alignment vertical="center"/>
    </xf>
    <xf numFmtId="0" fontId="5" fillId="2" borderId="8" xfId="3" applyFont="1" applyFill="1" applyBorder="1" applyAlignment="1">
      <alignment vertical="center"/>
    </xf>
    <xf numFmtId="0" fontId="7" fillId="2" borderId="8" xfId="3" applyFont="1" applyFill="1" applyBorder="1" applyAlignment="1">
      <alignment vertical="center"/>
    </xf>
    <xf numFmtId="0" fontId="6" fillId="2" borderId="8" xfId="3" applyFont="1" applyFill="1" applyBorder="1" applyAlignment="1">
      <alignment vertical="center"/>
    </xf>
    <xf numFmtId="0" fontId="1" fillId="2" borderId="8" xfId="0" applyFont="1" applyFill="1" applyBorder="1"/>
    <xf numFmtId="0" fontId="0" fillId="2" borderId="0" xfId="0" applyFill="1" applyAlignment="1">
      <alignment vertical="top" wrapText="1"/>
    </xf>
    <xf numFmtId="0" fontId="15" fillId="2" borderId="8" xfId="3" applyFont="1" applyFill="1" applyBorder="1" applyAlignment="1">
      <alignment vertical="center"/>
    </xf>
    <xf numFmtId="0" fontId="16" fillId="2" borderId="0" xfId="0" applyFont="1" applyFill="1" applyAlignment="1">
      <alignment horizontal="left" vertical="top"/>
    </xf>
    <xf numFmtId="0" fontId="0" fillId="0" borderId="0" xfId="0" applyAlignment="1">
      <alignment horizontal="left"/>
    </xf>
    <xf numFmtId="0" fontId="0" fillId="2" borderId="0" xfId="0" applyFill="1" applyAlignment="1">
      <alignment horizontal="left" vertical="top" wrapText="1"/>
    </xf>
    <xf numFmtId="0" fontId="18" fillId="2" borderId="0" xfId="0" applyFont="1" applyFill="1"/>
    <xf numFmtId="0" fontId="19" fillId="0" borderId="14" xfId="0" applyFont="1" applyBorder="1"/>
    <xf numFmtId="0" fontId="19" fillId="0" borderId="14" xfId="0" quotePrefix="1" applyFont="1" applyBorder="1"/>
    <xf numFmtId="0" fontId="20" fillId="2" borderId="0" xfId="0" applyFont="1" applyFill="1"/>
    <xf numFmtId="0" fontId="21" fillId="2" borderId="0" xfId="0" applyFont="1" applyFill="1"/>
    <xf numFmtId="0" fontId="22" fillId="0" borderId="0" xfId="9" applyFont="1"/>
    <xf numFmtId="0" fontId="23" fillId="2" borderId="0" xfId="9" applyFont="1" applyFill="1"/>
    <xf numFmtId="0" fontId="24" fillId="2" borderId="0" xfId="9" applyFont="1" applyFill="1" applyAlignment="1">
      <alignment horizontal="left" vertical="center"/>
    </xf>
    <xf numFmtId="0" fontId="24" fillId="2" borderId="0" xfId="9" applyFont="1" applyFill="1"/>
    <xf numFmtId="0" fontId="25" fillId="2" borderId="0" xfId="9" applyFont="1" applyFill="1"/>
    <xf numFmtId="0" fontId="21" fillId="0" borderId="0" xfId="0" applyFont="1"/>
    <xf numFmtId="0" fontId="26" fillId="2" borderId="0" xfId="9" applyFont="1" applyFill="1"/>
    <xf numFmtId="166" fontId="24" fillId="2" borderId="0" xfId="9" applyNumberFormat="1" applyFont="1" applyFill="1"/>
    <xf numFmtId="0" fontId="27" fillId="2" borderId="0" xfId="0" applyFont="1" applyFill="1"/>
    <xf numFmtId="167" fontId="24" fillId="4" borderId="14" xfId="9" applyNumberFormat="1" applyFont="1" applyFill="1" applyBorder="1" applyAlignment="1" applyProtection="1">
      <alignment horizontal="left" vertical="top"/>
      <protection locked="0"/>
    </xf>
    <xf numFmtId="37" fontId="24" fillId="5" borderId="0" xfId="9" applyNumberFormat="1" applyFont="1" applyFill="1" applyAlignment="1">
      <alignment horizontal="left" vertical="center"/>
    </xf>
    <xf numFmtId="37" fontId="24" fillId="6" borderId="15" xfId="9" applyNumberFormat="1" applyFont="1" applyFill="1" applyBorder="1" applyAlignment="1" applyProtection="1">
      <alignment horizontal="left" vertical="center"/>
      <protection locked="0"/>
    </xf>
    <xf numFmtId="0" fontId="28" fillId="2" borderId="0" xfId="9" applyFont="1" applyFill="1"/>
    <xf numFmtId="168" fontId="29" fillId="2" borderId="0" xfId="0" applyNumberFormat="1" applyFont="1" applyFill="1" applyAlignment="1">
      <alignment horizontal="center" vertical="top"/>
    </xf>
    <xf numFmtId="37" fontId="24" fillId="2" borderId="0" xfId="9" applyNumberFormat="1" applyFont="1" applyFill="1" applyAlignment="1">
      <alignment vertical="center"/>
    </xf>
    <xf numFmtId="0" fontId="24" fillId="2" borderId="0" xfId="9" applyFont="1" applyFill="1" applyAlignment="1">
      <alignment vertical="center"/>
    </xf>
    <xf numFmtId="0" fontId="24" fillId="0" borderId="0" xfId="9" applyFont="1" applyAlignment="1">
      <alignment horizontal="left" vertical="top"/>
    </xf>
    <xf numFmtId="0" fontId="24" fillId="6" borderId="16" xfId="9" applyFont="1" applyFill="1" applyBorder="1" applyAlignment="1" applyProtection="1">
      <alignment horizontal="left" vertical="center"/>
      <protection locked="0"/>
    </xf>
    <xf numFmtId="0" fontId="30" fillId="2" borderId="0" xfId="9" applyFont="1" applyFill="1"/>
    <xf numFmtId="0" fontId="24" fillId="2" borderId="0" xfId="9" applyFont="1" applyFill="1" applyAlignment="1">
      <alignment horizontal="left" vertical="top"/>
    </xf>
    <xf numFmtId="37" fontId="24" fillId="6" borderId="17" xfId="9" applyNumberFormat="1" applyFont="1" applyFill="1" applyBorder="1" applyAlignment="1" applyProtection="1">
      <alignment horizontal="left" vertical="center"/>
      <protection locked="0"/>
    </xf>
    <xf numFmtId="42" fontId="24" fillId="2" borderId="0" xfId="9" applyNumberFormat="1" applyFont="1" applyFill="1" applyAlignment="1">
      <alignment horizontal="left" vertical="top"/>
    </xf>
    <xf numFmtId="42" fontId="24" fillId="2" borderId="0" xfId="9" applyNumberFormat="1" applyFont="1" applyFill="1"/>
    <xf numFmtId="42" fontId="24" fillId="2" borderId="0" xfId="9" applyNumberFormat="1" applyFont="1" applyFill="1" applyAlignment="1">
      <alignment horizontal="center"/>
    </xf>
    <xf numFmtId="0" fontId="21" fillId="2" borderId="0" xfId="0" applyFont="1" applyFill="1" applyAlignment="1">
      <alignment horizontal="center"/>
    </xf>
    <xf numFmtId="42" fontId="21" fillId="2" borderId="0" xfId="0" applyNumberFormat="1" applyFont="1" applyFill="1"/>
    <xf numFmtId="0" fontId="31" fillId="2" borderId="0" xfId="0" applyFont="1" applyFill="1"/>
    <xf numFmtId="169" fontId="24" fillId="6" borderId="14" xfId="9" applyNumberFormat="1" applyFont="1" applyFill="1" applyBorder="1" applyProtection="1">
      <protection locked="0"/>
    </xf>
    <xf numFmtId="165" fontId="21" fillId="2" borderId="0" xfId="1" applyNumberFormat="1" applyFont="1" applyFill="1" applyProtection="1"/>
    <xf numFmtId="165" fontId="24" fillId="2" borderId="0" xfId="1" applyNumberFormat="1" applyFont="1" applyFill="1" applyProtection="1"/>
    <xf numFmtId="0" fontId="35" fillId="0" borderId="0" xfId="0" applyFont="1"/>
    <xf numFmtId="0" fontId="36" fillId="2" borderId="0" xfId="0" applyFont="1" applyFill="1"/>
    <xf numFmtId="0" fontId="35" fillId="2" borderId="0" xfId="0" applyFont="1" applyFill="1"/>
    <xf numFmtId="0" fontId="35" fillId="2" borderId="10" xfId="0" applyFont="1" applyFill="1" applyBorder="1"/>
    <xf numFmtId="0" fontId="38" fillId="2" borderId="0" xfId="0" applyFont="1" applyFill="1" applyAlignment="1">
      <alignment horizontal="left" vertical="top"/>
    </xf>
    <xf numFmtId="14" fontId="39" fillId="0" borderId="0" xfId="0" applyNumberFormat="1" applyFont="1"/>
    <xf numFmtId="170" fontId="41" fillId="6" borderId="25" xfId="2" applyNumberFormat="1" applyFont="1" applyFill="1" applyBorder="1" applyAlignment="1" applyProtection="1">
      <alignment horizontal="center" vertical="top"/>
      <protection locked="0"/>
    </xf>
    <xf numFmtId="170" fontId="41" fillId="6" borderId="14" xfId="2" applyNumberFormat="1" applyFont="1" applyFill="1" applyBorder="1" applyAlignment="1" applyProtection="1">
      <alignment horizontal="center" vertical="top"/>
      <protection locked="0"/>
    </xf>
    <xf numFmtId="170" fontId="41" fillId="2" borderId="14" xfId="2" applyNumberFormat="1" applyFont="1" applyFill="1" applyBorder="1" applyAlignment="1" applyProtection="1">
      <alignment horizontal="center" vertical="top"/>
    </xf>
    <xf numFmtId="170" fontId="42" fillId="2" borderId="25" xfId="2" applyNumberFormat="1" applyFont="1" applyFill="1" applyBorder="1" applyAlignment="1" applyProtection="1">
      <alignment horizontal="center" vertical="top"/>
    </xf>
    <xf numFmtId="170" fontId="42" fillId="2" borderId="14" xfId="2" applyNumberFormat="1" applyFont="1" applyFill="1" applyBorder="1" applyAlignment="1" applyProtection="1">
      <alignment horizontal="center" vertical="top"/>
    </xf>
    <xf numFmtId="170" fontId="42" fillId="2" borderId="0" xfId="2" applyNumberFormat="1" applyFont="1" applyFill="1" applyBorder="1" applyAlignment="1" applyProtection="1">
      <alignment horizontal="center" vertical="top"/>
    </xf>
    <xf numFmtId="1" fontId="41" fillId="6" borderId="25" xfId="1" applyNumberFormat="1" applyFont="1" applyFill="1" applyBorder="1" applyAlignment="1" applyProtection="1">
      <alignment horizontal="center" vertical="top"/>
      <protection locked="0"/>
    </xf>
    <xf numFmtId="1" fontId="41" fillId="6" borderId="14" xfId="1" applyNumberFormat="1" applyFont="1" applyFill="1" applyBorder="1" applyAlignment="1" applyProtection="1">
      <alignment horizontal="center" vertical="top"/>
      <protection locked="0"/>
    </xf>
    <xf numFmtId="1" fontId="41" fillId="2" borderId="14" xfId="2" applyNumberFormat="1" applyFont="1" applyFill="1" applyBorder="1" applyAlignment="1" applyProtection="1">
      <alignment horizontal="center" vertical="top"/>
    </xf>
    <xf numFmtId="170" fontId="41" fillId="0" borderId="25" xfId="2" applyNumberFormat="1" applyFont="1" applyFill="1" applyBorder="1" applyAlignment="1" applyProtection="1">
      <alignment horizontal="center" vertical="top"/>
    </xf>
    <xf numFmtId="170" fontId="41" fillId="0" borderId="14" xfId="2" applyNumberFormat="1" applyFont="1" applyFill="1" applyBorder="1" applyAlignment="1" applyProtection="1">
      <alignment horizontal="center" vertical="top"/>
    </xf>
    <xf numFmtId="170" fontId="42" fillId="0" borderId="25" xfId="2" applyNumberFormat="1" applyFont="1" applyFill="1" applyBorder="1" applyAlignment="1" applyProtection="1">
      <alignment horizontal="center" vertical="top"/>
    </xf>
    <xf numFmtId="170" fontId="42" fillId="0" borderId="14" xfId="2" applyNumberFormat="1" applyFont="1" applyFill="1" applyBorder="1" applyAlignment="1" applyProtection="1">
      <alignment horizontal="center" vertical="top"/>
    </xf>
    <xf numFmtId="170" fontId="43" fillId="3" borderId="14" xfId="2" applyNumberFormat="1" applyFont="1" applyFill="1" applyBorder="1" applyAlignment="1" applyProtection="1">
      <alignment horizontal="center" vertical="top"/>
    </xf>
    <xf numFmtId="44" fontId="35" fillId="0" borderId="0" xfId="2" applyFont="1" applyProtection="1"/>
    <xf numFmtId="165" fontId="41" fillId="6" borderId="14" xfId="1" applyNumberFormat="1" applyFont="1" applyFill="1" applyBorder="1" applyAlignment="1" applyProtection="1">
      <alignment horizontal="center" vertical="top"/>
      <protection locked="0"/>
    </xf>
    <xf numFmtId="1" fontId="41" fillId="2" borderId="14" xfId="1" applyNumberFormat="1" applyFont="1" applyFill="1" applyBorder="1" applyAlignment="1" applyProtection="1">
      <alignment horizontal="center" vertical="top"/>
    </xf>
    <xf numFmtId="0" fontId="41" fillId="2" borderId="0" xfId="1" applyNumberFormat="1" applyFont="1" applyFill="1" applyBorder="1" applyAlignment="1" applyProtection="1">
      <alignment horizontal="center" vertical="top"/>
    </xf>
    <xf numFmtId="170" fontId="41" fillId="2" borderId="0" xfId="1" applyNumberFormat="1" applyFont="1" applyFill="1" applyBorder="1" applyAlignment="1" applyProtection="1">
      <alignment horizontal="center" vertical="top"/>
    </xf>
    <xf numFmtId="170" fontId="41" fillId="2" borderId="0" xfId="2" applyNumberFormat="1" applyFont="1" applyFill="1" applyBorder="1" applyAlignment="1" applyProtection="1">
      <alignment horizontal="left" vertical="top"/>
    </xf>
    <xf numFmtId="0" fontId="41" fillId="2" borderId="0" xfId="0" applyFont="1" applyFill="1" applyAlignment="1">
      <alignment horizontal="left" vertical="top"/>
    </xf>
    <xf numFmtId="170" fontId="41" fillId="2" borderId="0" xfId="2" applyNumberFormat="1" applyFont="1" applyFill="1" applyAlignment="1" applyProtection="1">
      <alignment horizontal="left" vertical="top"/>
    </xf>
    <xf numFmtId="170" fontId="44" fillId="2" borderId="0" xfId="2" applyNumberFormat="1" applyFont="1" applyFill="1" applyBorder="1" applyAlignment="1" applyProtection="1">
      <alignment horizontal="left" vertical="top" indent="1"/>
    </xf>
    <xf numFmtId="0" fontId="45" fillId="2" borderId="0" xfId="0" applyFont="1" applyFill="1" applyAlignment="1">
      <alignment horizontal="right"/>
    </xf>
    <xf numFmtId="0" fontId="35" fillId="2" borderId="12" xfId="0" applyFont="1" applyFill="1" applyBorder="1"/>
    <xf numFmtId="0" fontId="35" fillId="2" borderId="24" xfId="0" applyFont="1" applyFill="1" applyBorder="1"/>
    <xf numFmtId="0" fontId="35" fillId="2" borderId="26" xfId="0" applyFont="1" applyFill="1" applyBorder="1"/>
    <xf numFmtId="0" fontId="35" fillId="2" borderId="27" xfId="0" applyFont="1" applyFill="1" applyBorder="1"/>
    <xf numFmtId="0" fontId="35" fillId="2" borderId="28" xfId="0" applyFont="1" applyFill="1" applyBorder="1"/>
    <xf numFmtId="0" fontId="40" fillId="2" borderId="0" xfId="0" applyFont="1" applyFill="1"/>
    <xf numFmtId="0" fontId="40" fillId="2" borderId="12" xfId="0" applyFont="1" applyFill="1" applyBorder="1"/>
    <xf numFmtId="1" fontId="35" fillId="2" borderId="0" xfId="0" applyNumberFormat="1" applyFont="1" applyFill="1"/>
    <xf numFmtId="1" fontId="35" fillId="2" borderId="12" xfId="0" applyNumberFormat="1" applyFont="1" applyFill="1" applyBorder="1"/>
    <xf numFmtId="170" fontId="35" fillId="2" borderId="0" xfId="0" applyNumberFormat="1" applyFont="1" applyFill="1"/>
    <xf numFmtId="170" fontId="35" fillId="2" borderId="12" xfId="0" applyNumberFormat="1" applyFont="1" applyFill="1" applyBorder="1"/>
    <xf numFmtId="0" fontId="35" fillId="2" borderId="9" xfId="0" applyFont="1" applyFill="1" applyBorder="1"/>
    <xf numFmtId="0" fontId="35" fillId="2" borderId="11" xfId="0" applyFont="1" applyFill="1" applyBorder="1"/>
    <xf numFmtId="0" fontId="22" fillId="2" borderId="0" xfId="0" applyFont="1" applyFill="1" applyAlignment="1">
      <alignment vertical="center"/>
    </xf>
    <xf numFmtId="0" fontId="0" fillId="2" borderId="0" xfId="0" applyFill="1" applyAlignment="1">
      <alignment horizontal="left"/>
    </xf>
    <xf numFmtId="170" fontId="24" fillId="0" borderId="0" xfId="2" applyNumberFormat="1" applyFont="1" applyFill="1" applyAlignment="1" applyProtection="1">
      <alignment horizontal="left" vertical="top"/>
    </xf>
    <xf numFmtId="165" fontId="24" fillId="6" borderId="14" xfId="1" applyNumberFormat="1" applyFont="1" applyFill="1" applyBorder="1" applyAlignment="1" applyProtection="1">
      <alignment horizontal="center" vertical="top"/>
      <protection locked="0"/>
    </xf>
    <xf numFmtId="170" fontId="23" fillId="2" borderId="0" xfId="2" applyNumberFormat="1" applyFont="1" applyFill="1" applyAlignment="1" applyProtection="1">
      <alignment horizontal="left" vertical="top" indent="1"/>
    </xf>
    <xf numFmtId="165" fontId="23" fillId="6" borderId="14" xfId="1" applyNumberFormat="1" applyFont="1" applyFill="1" applyBorder="1" applyAlignment="1" applyProtection="1">
      <alignment horizontal="center" vertical="top"/>
      <protection locked="0"/>
    </xf>
    <xf numFmtId="37" fontId="0" fillId="2" borderId="0" xfId="0" applyNumberFormat="1" applyFill="1"/>
    <xf numFmtId="170" fontId="24" fillId="2" borderId="0" xfId="2" applyNumberFormat="1" applyFont="1" applyFill="1" applyAlignment="1" applyProtection="1">
      <alignment horizontal="left" vertical="top"/>
    </xf>
    <xf numFmtId="0" fontId="22" fillId="2" borderId="0" xfId="0" applyFont="1" applyFill="1" applyAlignment="1">
      <alignment horizontal="left" vertical="center"/>
    </xf>
    <xf numFmtId="1" fontId="0" fillId="2" borderId="0" xfId="0" applyNumberFormat="1" applyFill="1"/>
    <xf numFmtId="171" fontId="0" fillId="0" borderId="0" xfId="0" applyNumberFormat="1"/>
    <xf numFmtId="1" fontId="24" fillId="2" borderId="0" xfId="2" applyNumberFormat="1" applyFont="1" applyFill="1" applyAlignment="1" applyProtection="1">
      <alignment horizontal="left" vertical="top"/>
    </xf>
    <xf numFmtId="2" fontId="24" fillId="6" borderId="17" xfId="1" applyNumberFormat="1" applyFont="1" applyFill="1" applyBorder="1" applyAlignment="1" applyProtection="1">
      <alignment horizontal="center" vertical="top"/>
      <protection locked="0"/>
    </xf>
    <xf numFmtId="165" fontId="24" fillId="2" borderId="17" xfId="1" applyNumberFormat="1" applyFont="1" applyFill="1" applyBorder="1" applyAlignment="1" applyProtection="1">
      <alignment horizontal="center" vertical="top"/>
    </xf>
    <xf numFmtId="1" fontId="0" fillId="0" borderId="0" xfId="0" applyNumberFormat="1"/>
    <xf numFmtId="0" fontId="17" fillId="7" borderId="13" xfId="8" applyFill="1"/>
    <xf numFmtId="0" fontId="27" fillId="7" borderId="29" xfId="0" applyFont="1" applyFill="1" applyBorder="1" applyAlignment="1">
      <alignment horizontal="left" vertical="top" wrapText="1"/>
    </xf>
    <xf numFmtId="0" fontId="27" fillId="7" borderId="30" xfId="0" applyFont="1" applyFill="1" applyBorder="1" applyAlignment="1">
      <alignment horizontal="left" vertical="top"/>
    </xf>
    <xf numFmtId="1" fontId="27" fillId="7" borderId="30" xfId="0" applyNumberFormat="1" applyFont="1" applyFill="1" applyBorder="1" applyAlignment="1">
      <alignment horizontal="left" vertical="top"/>
    </xf>
    <xf numFmtId="0" fontId="32" fillId="7" borderId="25" xfId="0" applyFont="1" applyFill="1" applyBorder="1" applyAlignment="1">
      <alignment horizontal="left" vertical="top"/>
    </xf>
    <xf numFmtId="0" fontId="0" fillId="7" borderId="0" xfId="0" applyFill="1"/>
    <xf numFmtId="0" fontId="27" fillId="7" borderId="29" xfId="0" applyFont="1" applyFill="1" applyBorder="1" applyAlignment="1">
      <alignment horizontal="left" vertical="top"/>
    </xf>
    <xf numFmtId="0" fontId="27" fillId="7" borderId="25" xfId="0" applyFont="1" applyFill="1" applyBorder="1" applyAlignment="1">
      <alignment horizontal="left" vertical="top"/>
    </xf>
    <xf numFmtId="0" fontId="37" fillId="7" borderId="0" xfId="0" applyFont="1" applyFill="1" applyAlignment="1">
      <alignment horizontal="left" vertical="top"/>
    </xf>
    <xf numFmtId="0" fontId="35" fillId="7" borderId="0" xfId="0" applyFont="1" applyFill="1"/>
    <xf numFmtId="0" fontId="37" fillId="7" borderId="29" xfId="0" applyFont="1" applyFill="1" applyBorder="1" applyAlignment="1">
      <alignment horizontal="left" vertical="top"/>
    </xf>
    <xf numFmtId="0" fontId="37" fillId="7" borderId="30" xfId="0" applyFont="1" applyFill="1" applyBorder="1" applyAlignment="1">
      <alignment horizontal="left" vertical="top"/>
    </xf>
    <xf numFmtId="0" fontId="35" fillId="7" borderId="30" xfId="0" applyFont="1" applyFill="1" applyBorder="1"/>
    <xf numFmtId="0" fontId="35" fillId="7" borderId="31" xfId="0" applyFont="1" applyFill="1" applyBorder="1"/>
    <xf numFmtId="0" fontId="35" fillId="7" borderId="32" xfId="0" applyFont="1" applyFill="1" applyBorder="1"/>
    <xf numFmtId="0" fontId="35" fillId="7" borderId="25" xfId="0" applyFont="1" applyFill="1" applyBorder="1"/>
    <xf numFmtId="0" fontId="27" fillId="7" borderId="14" xfId="0" applyFont="1" applyFill="1" applyBorder="1" applyAlignment="1">
      <alignment horizontal="left" vertical="top"/>
    </xf>
    <xf numFmtId="37" fontId="27" fillId="8" borderId="14" xfId="9" applyNumberFormat="1" applyFont="1" applyFill="1" applyBorder="1" applyAlignment="1">
      <alignment horizontal="left" vertical="center"/>
    </xf>
    <xf numFmtId="0" fontId="27" fillId="7" borderId="4" xfId="0" applyFont="1" applyFill="1" applyBorder="1" applyAlignment="1">
      <alignment horizontal="right" vertical="top"/>
    </xf>
    <xf numFmtId="0" fontId="13" fillId="7" borderId="14" xfId="0" applyFont="1" applyFill="1" applyBorder="1"/>
    <xf numFmtId="0" fontId="0" fillId="2" borderId="0" xfId="0" applyFill="1" applyAlignment="1">
      <alignment horizontal="left" vertical="top" wrapText="1"/>
    </xf>
    <xf numFmtId="0" fontId="9" fillId="2" borderId="5" xfId="0" applyFont="1" applyFill="1" applyBorder="1" applyAlignment="1">
      <alignment horizontal="left"/>
    </xf>
    <xf numFmtId="0" fontId="9" fillId="2" borderId="5" xfId="0" applyFont="1" applyFill="1" applyBorder="1" applyAlignment="1" applyProtection="1">
      <alignment horizontal="left"/>
      <protection locked="0"/>
    </xf>
    <xf numFmtId="0" fontId="0" fillId="0" borderId="0" xfId="0" applyAlignment="1">
      <alignment horizontal="left" vertical="top" wrapText="1"/>
    </xf>
    <xf numFmtId="0" fontId="14" fillId="2" borderId="6" xfId="3" applyFont="1" applyFill="1" applyBorder="1" applyAlignment="1">
      <alignment horizontal="left" vertical="center"/>
    </xf>
    <xf numFmtId="0" fontId="14" fillId="2" borderId="7" xfId="3" applyFont="1" applyFill="1" applyBorder="1" applyAlignment="1">
      <alignment horizontal="left" vertical="center"/>
    </xf>
    <xf numFmtId="0" fontId="15" fillId="2" borderId="1" xfId="4" applyFont="1" applyFill="1" applyBorder="1" applyAlignment="1">
      <alignment horizontal="left" vertical="center"/>
    </xf>
    <xf numFmtId="0" fontId="15" fillId="2" borderId="3" xfId="4" applyFont="1" applyFill="1" applyBorder="1" applyAlignment="1">
      <alignment horizontal="left" vertical="center"/>
    </xf>
    <xf numFmtId="0" fontId="15" fillId="2" borderId="2" xfId="4" applyFont="1" applyFill="1" applyBorder="1" applyAlignment="1">
      <alignment horizontal="left" vertical="center"/>
    </xf>
    <xf numFmtId="0" fontId="0" fillId="0" borderId="0" xfId="0" applyAlignment="1">
      <alignment horizontal="left"/>
    </xf>
    <xf numFmtId="0" fontId="5" fillId="2" borderId="5" xfId="4" applyFont="1" applyFill="1" applyBorder="1" applyAlignment="1">
      <alignment horizontal="left" vertical="center"/>
    </xf>
    <xf numFmtId="164" fontId="5" fillId="2" borderId="1" xfId="3" applyNumberFormat="1" applyFont="1" applyFill="1" applyBorder="1" applyAlignment="1" applyProtection="1">
      <alignment horizontal="center" vertical="center"/>
      <protection locked="0"/>
    </xf>
    <xf numFmtId="164" fontId="5" fillId="2" borderId="2" xfId="3" applyNumberFormat="1" applyFont="1" applyFill="1" applyBorder="1" applyAlignment="1" applyProtection="1">
      <alignment horizontal="center" vertical="center"/>
      <protection locked="0"/>
    </xf>
    <xf numFmtId="0" fontId="6" fillId="2" borderId="0" xfId="3" applyFont="1" applyFill="1" applyBorder="1" applyAlignment="1">
      <alignment horizontal="left" vertical="center"/>
    </xf>
    <xf numFmtId="0" fontId="0" fillId="0" borderId="0" xfId="0" applyAlignment="1">
      <alignment horizontal="left" vertical="top"/>
    </xf>
    <xf numFmtId="49" fontId="24" fillId="6" borderId="18" xfId="9" applyNumberFormat="1" applyFont="1" applyFill="1" applyBorder="1" applyAlignment="1" applyProtection="1">
      <alignment horizontal="left" vertical="top" wrapText="1"/>
      <protection locked="0"/>
    </xf>
    <xf numFmtId="49" fontId="24" fillId="6" borderId="15" xfId="9" applyNumberFormat="1" applyFont="1" applyFill="1" applyBorder="1" applyAlignment="1" applyProtection="1">
      <alignment horizontal="left" vertical="top" wrapText="1"/>
      <protection locked="0"/>
    </xf>
    <xf numFmtId="49" fontId="24" fillId="6" borderId="19" xfId="9" applyNumberFormat="1" applyFont="1" applyFill="1" applyBorder="1" applyAlignment="1" applyProtection="1">
      <alignment horizontal="left" vertical="top" wrapText="1"/>
      <protection locked="0"/>
    </xf>
    <xf numFmtId="49" fontId="24" fillId="6" borderId="20" xfId="9" applyNumberFormat="1" applyFont="1" applyFill="1" applyBorder="1" applyAlignment="1" applyProtection="1">
      <alignment horizontal="left" vertical="top" wrapText="1"/>
      <protection locked="0"/>
    </xf>
    <xf numFmtId="49" fontId="24" fillId="6" borderId="0" xfId="9" applyNumberFormat="1" applyFont="1" applyFill="1" applyAlignment="1" applyProtection="1">
      <alignment horizontal="left" vertical="top" wrapText="1"/>
      <protection locked="0"/>
    </xf>
    <xf numFmtId="49" fontId="24" fillId="6" borderId="21" xfId="9" applyNumberFormat="1" applyFont="1" applyFill="1" applyBorder="1" applyAlignment="1" applyProtection="1">
      <alignment horizontal="left" vertical="top" wrapText="1"/>
      <protection locked="0"/>
    </xf>
    <xf numFmtId="49" fontId="24" fillId="6" borderId="22" xfId="9" applyNumberFormat="1" applyFont="1" applyFill="1" applyBorder="1" applyAlignment="1" applyProtection="1">
      <alignment horizontal="left" vertical="top" wrapText="1"/>
      <protection locked="0"/>
    </xf>
    <xf numFmtId="49" fontId="24" fillId="6" borderId="4" xfId="9" applyNumberFormat="1" applyFont="1" applyFill="1" applyBorder="1" applyAlignment="1" applyProtection="1">
      <alignment horizontal="left" vertical="top" wrapText="1"/>
      <protection locked="0"/>
    </xf>
    <xf numFmtId="49" fontId="24" fillId="6" borderId="23" xfId="9" applyNumberFormat="1" applyFont="1" applyFill="1" applyBorder="1" applyAlignment="1" applyProtection="1">
      <alignment horizontal="left" vertical="top" wrapText="1"/>
      <protection locked="0"/>
    </xf>
    <xf numFmtId="0" fontId="33" fillId="2" borderId="0" xfId="0" applyFont="1" applyFill="1" applyAlignment="1">
      <alignment horizontal="left" vertical="center"/>
    </xf>
    <xf numFmtId="0" fontId="27" fillId="7" borderId="29" xfId="0" applyFont="1" applyFill="1" applyBorder="1" applyAlignment="1">
      <alignment horizontal="center" vertical="top"/>
    </xf>
    <xf numFmtId="0" fontId="27" fillId="7" borderId="30" xfId="0" applyFont="1" applyFill="1" applyBorder="1" applyAlignment="1">
      <alignment horizontal="center" vertical="top"/>
    </xf>
    <xf numFmtId="0" fontId="27" fillId="7" borderId="25" xfId="0" applyFont="1" applyFill="1" applyBorder="1" applyAlignment="1">
      <alignment horizontal="center" vertical="top"/>
    </xf>
  </cellXfs>
  <cellStyles count="10">
    <cellStyle name="Gekoppelde cel" xfId="8" builtinId="24"/>
    <cellStyle name="Hyperlink" xfId="5" builtinId="8"/>
    <cellStyle name="Komma" xfId="1" builtinId="3"/>
    <cellStyle name="Standaard" xfId="0" builtinId="0"/>
    <cellStyle name="Standaard 2" xfId="6" xr:uid="{018D3175-D991-4A65-8511-14F776EAD647}"/>
    <cellStyle name="Standaard_10Nnacalculatieformulier GGZ 2006 versie 060724" xfId="3" xr:uid="{D18E1D36-0F8A-4F5A-9D8E-AF3DE8FC6104}"/>
    <cellStyle name="Standaard_AWBZ- 2012- blanco" xfId="9" xr:uid="{B486C924-035B-45B6-AF92-50B59C5BDC95}"/>
    <cellStyle name="Standaard_Concept nac 2004 ent II" xfId="4" xr:uid="{EFDB96B3-AC0B-4758-AA10-09E95381DB91}"/>
    <cellStyle name="Valuta" xfId="2" builtinId="4"/>
    <cellStyle name="Valuta 2" xfId="7" xr:uid="{5C68AE51-455B-4124-9A5A-76C90306A678}"/>
  </cellStyles>
  <dxfs count="12">
    <dxf>
      <font>
        <color rgb="FFFF0000"/>
      </font>
    </dxf>
    <dxf>
      <font>
        <b val="0"/>
        <condense val="0"/>
        <extend val="0"/>
        <sz val="8"/>
      </font>
      <fill>
        <patternFill patternType="solid">
          <fgColor indexed="41"/>
          <bgColor indexed="27"/>
        </patternFill>
      </fill>
    </dxf>
    <dxf>
      <font>
        <b val="0"/>
        <condense val="0"/>
        <extend val="0"/>
        <sz val="8"/>
      </font>
      <fill>
        <patternFill patternType="solid">
          <fgColor indexed="41"/>
          <bgColor indexed="27"/>
        </patternFill>
      </fill>
    </dxf>
    <dxf>
      <font>
        <b val="0"/>
        <condense val="0"/>
        <extend val="0"/>
        <sz val="8"/>
      </font>
      <fill>
        <patternFill patternType="solid">
          <fgColor indexed="41"/>
          <bgColor indexed="27"/>
        </patternFill>
      </fill>
    </dxf>
    <dxf>
      <fill>
        <patternFill>
          <bgColor theme="5" tint="0.59996337778862885"/>
        </patternFill>
      </fill>
    </dxf>
    <dxf>
      <fill>
        <patternFill>
          <bgColor theme="5" tint="0.59996337778862885"/>
        </patternFill>
      </fill>
    </dxf>
    <dxf>
      <font>
        <b val="0"/>
        <i val="0"/>
        <strike val="0"/>
        <condense val="0"/>
        <extend val="0"/>
        <outline val="0"/>
        <shadow val="0"/>
        <u val="none"/>
        <vertAlign val="baseline"/>
        <sz val="9"/>
        <color auto="1"/>
        <name val="Microsoft JhengHei UI"/>
        <family val="2"/>
        <scheme val="none"/>
      </font>
      <numFmt numFmtId="5" formatCode="#,##0;\-#,##0"/>
      <fill>
        <patternFill patternType="solid">
          <fgColor indexed="64"/>
          <bgColor theme="9" tint="0.79998168889431442"/>
        </patternFill>
      </fill>
      <alignment horizontal="left" vertical="center" textRotation="0" wrapText="0" indent="0" justifyLastLine="0" shrinkToFit="0" readingOrder="0"/>
      <border diagonalUp="0" diagonalDown="0">
        <left/>
        <right/>
        <top style="thin">
          <color indexed="64"/>
        </top>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Microsoft JhengHei UI"/>
        <family val="2"/>
        <scheme val="none"/>
      </font>
      <fill>
        <patternFill patternType="solid">
          <fgColor indexed="64"/>
          <bgColor theme="9" tint="0.79998168889431442"/>
        </patternFill>
      </fill>
      <alignment horizontal="left" vertical="center" textRotation="0" wrapText="0" indent="0" justifyLastLine="0" shrinkToFit="0" readingOrder="0"/>
      <protection locked="0" hidden="0"/>
    </dxf>
    <dxf>
      <border outline="0">
        <bottom style="thin">
          <color indexed="64"/>
        </bottom>
      </border>
    </dxf>
    <dxf>
      <font>
        <b val="0"/>
        <i val="0"/>
        <strike val="0"/>
        <condense val="0"/>
        <extend val="0"/>
        <outline val="0"/>
        <shadow val="0"/>
        <u val="none"/>
        <vertAlign val="baseline"/>
        <sz val="10"/>
        <color theme="0"/>
        <name val="Microsoft JhengHei UI"/>
        <family val="2"/>
        <scheme val="none"/>
      </font>
      <fill>
        <patternFill patternType="solid">
          <fgColor indexed="64"/>
          <bgColor theme="3" tint="0.499984740745262"/>
        </patternFill>
      </fill>
      <alignment horizontal="right"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3</xdr:row>
      <xdr:rowOff>0</xdr:rowOff>
    </xdr:from>
    <xdr:to>
      <xdr:col>14</xdr:col>
      <xdr:colOff>1295399</xdr:colOff>
      <xdr:row>5</xdr:row>
      <xdr:rowOff>7570</xdr:rowOff>
    </xdr:to>
    <xdr:pic>
      <xdr:nvPicPr>
        <xdr:cNvPr id="7" name="Afbeelding 6" descr="VECOZO Footprint Challenge - Footprint Challenge">
          <a:extLst>
            <a:ext uri="{FF2B5EF4-FFF2-40B4-BE49-F238E27FC236}">
              <a16:creationId xmlns:a16="http://schemas.microsoft.com/office/drawing/2014/main" id="{6C322565-E4DE-48DF-91F6-2767331C6C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05600" y="676275"/>
          <a:ext cx="3124199" cy="3917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819150</xdr:colOff>
      <xdr:row>3</xdr:row>
      <xdr:rowOff>66675</xdr:rowOff>
    </xdr:from>
    <xdr:to>
      <xdr:col>7</xdr:col>
      <xdr:colOff>1343024</xdr:colOff>
      <xdr:row>5</xdr:row>
      <xdr:rowOff>77420</xdr:rowOff>
    </xdr:to>
    <xdr:pic>
      <xdr:nvPicPr>
        <xdr:cNvPr id="3" name="Afbeelding 2" descr="VECOZO Footprint Challenge - Footprint Challenge">
          <a:extLst>
            <a:ext uri="{FF2B5EF4-FFF2-40B4-BE49-F238E27FC236}">
              <a16:creationId xmlns:a16="http://schemas.microsoft.com/office/drawing/2014/main" id="{4925E80F-DD73-44A9-89CD-4396171DDE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20150" y="838200"/>
          <a:ext cx="3124199" cy="3726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9A49C92-B889-48F9-92D5-108979FF54D9}" name="Tabel1" displayName="Tabel1" ref="E5:E6" totalsRowShown="0" headerRowDxfId="11" dataDxfId="9" headerRowBorderDxfId="10" tableBorderDxfId="8" totalsRowBorderDxfId="7" dataCellStyle="Standaard_AWBZ- 2012- blanco">
  <tableColumns count="1">
    <tableColumn id="1" xr3:uid="{25D6F0AF-0C27-4605-A28E-C250C02DD715}" name="Verzekeraar (koepel)" dataDxfId="6" dataCellStyle="Standaard_AWBZ- 2012- blanco"/>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diensten.vecozo.nl/zplanding/site/"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3EB0A-FCCE-41F4-AE0B-A236B3974B00}">
  <sheetPr>
    <tabColor theme="5"/>
  </sheetPr>
  <dimension ref="A1:EK202"/>
  <sheetViews>
    <sheetView tabSelected="1" workbookViewId="0">
      <pane ySplit="14" topLeftCell="A15" activePane="bottomLeft" state="frozen"/>
      <selection pane="bottomLeft" sqref="A1:L1"/>
    </sheetView>
  </sheetViews>
  <sheetFormatPr defaultRowHeight="15"/>
  <cols>
    <col min="1" max="1" width="29.85546875" customWidth="1"/>
    <col min="2" max="2" width="18.85546875" customWidth="1"/>
    <col min="3" max="3" width="23.7109375" bestFit="1" customWidth="1"/>
    <col min="8" max="8" width="16.5703125" customWidth="1"/>
    <col min="11" max="11" width="30.85546875" customWidth="1"/>
    <col min="15" max="15" width="22.85546875" customWidth="1"/>
    <col min="16" max="141" width="9.140625" style="1"/>
  </cols>
  <sheetData>
    <row r="1" spans="1:12" s="14" customFormat="1" ht="23.25">
      <c r="A1" s="142" t="s">
        <v>10</v>
      </c>
      <c r="B1" s="143"/>
      <c r="C1" s="143"/>
      <c r="D1" s="143"/>
      <c r="E1" s="143"/>
      <c r="F1" s="143"/>
      <c r="G1" s="143"/>
      <c r="H1" s="143"/>
      <c r="I1" s="143"/>
      <c r="J1" s="143"/>
      <c r="K1" s="143"/>
      <c r="L1" s="143"/>
    </row>
    <row r="2" spans="1:12" s="1" customFormat="1">
      <c r="A2" s="15"/>
      <c r="B2" s="2"/>
      <c r="C2" s="2"/>
      <c r="D2" s="2"/>
      <c r="E2" s="2"/>
      <c r="F2" s="2"/>
      <c r="G2" s="2"/>
      <c r="H2" s="3"/>
    </row>
    <row r="3" spans="1:12" s="1" customFormat="1">
      <c r="A3" s="16" t="s">
        <v>0</v>
      </c>
      <c r="B3" s="4"/>
      <c r="C3" s="5">
        <v>45981</v>
      </c>
      <c r="D3" s="4"/>
      <c r="E3" s="4"/>
      <c r="F3" s="4"/>
      <c r="G3" s="4"/>
      <c r="H3" s="4"/>
    </row>
    <row r="4" spans="1:12" s="1" customFormat="1">
      <c r="A4" s="17"/>
      <c r="B4" s="4"/>
      <c r="C4" s="4"/>
      <c r="D4" s="4"/>
      <c r="E4" s="4"/>
      <c r="F4" s="4"/>
      <c r="G4" s="4"/>
      <c r="H4" s="6"/>
    </row>
    <row r="5" spans="1:12" s="1" customFormat="1">
      <c r="A5" s="144" t="s">
        <v>1</v>
      </c>
      <c r="B5" s="145"/>
      <c r="C5" s="145"/>
      <c r="D5" s="145"/>
      <c r="E5" s="145"/>
      <c r="F5" s="146"/>
      <c r="G5" s="149"/>
      <c r="H5" s="150"/>
    </row>
    <row r="6" spans="1:12" s="1" customFormat="1">
      <c r="A6" s="18"/>
      <c r="B6" s="4"/>
      <c r="C6" s="4"/>
      <c r="D6" s="4"/>
      <c r="E6" s="4"/>
      <c r="F6" s="4"/>
      <c r="G6" s="4"/>
      <c r="H6" s="4"/>
    </row>
    <row r="7" spans="1:12" s="1" customFormat="1">
      <c r="A7" s="21" t="s">
        <v>2</v>
      </c>
      <c r="B7" s="7"/>
      <c r="C7" s="151"/>
      <c r="D7" s="151"/>
      <c r="E7" s="151"/>
      <c r="F7" s="151"/>
      <c r="G7" s="151"/>
      <c r="H7" s="151"/>
    </row>
    <row r="8" spans="1:12" s="1" customFormat="1">
      <c r="A8" s="139" t="s">
        <v>3</v>
      </c>
      <c r="B8" s="139"/>
      <c r="C8" s="140"/>
      <c r="D8" s="140"/>
      <c r="E8" s="140"/>
      <c r="F8" s="140"/>
      <c r="G8" s="140"/>
      <c r="H8" s="140"/>
    </row>
    <row r="9" spans="1:12" s="1" customFormat="1">
      <c r="A9" s="139" t="s">
        <v>4</v>
      </c>
      <c r="B9" s="139"/>
      <c r="C9" s="140"/>
      <c r="D9" s="140"/>
      <c r="E9" s="140"/>
      <c r="F9" s="140"/>
      <c r="G9" s="140"/>
      <c r="H9" s="140"/>
    </row>
    <row r="10" spans="1:12" s="1" customFormat="1">
      <c r="A10" s="148" t="s">
        <v>5</v>
      </c>
      <c r="B10" s="148"/>
      <c r="C10" s="140"/>
      <c r="D10" s="140"/>
      <c r="E10" s="140"/>
      <c r="F10" s="140"/>
      <c r="G10" s="140"/>
      <c r="H10" s="140"/>
    </row>
    <row r="11" spans="1:12" s="1" customFormat="1">
      <c r="A11" s="148" t="s">
        <v>6</v>
      </c>
      <c r="B11" s="148"/>
      <c r="C11" s="140"/>
      <c r="D11" s="140"/>
      <c r="E11" s="140"/>
      <c r="F11" s="140"/>
      <c r="G11" s="140"/>
      <c r="H11" s="140"/>
    </row>
    <row r="12" spans="1:12" s="1" customFormat="1">
      <c r="A12" s="148" t="s">
        <v>7</v>
      </c>
      <c r="B12" s="148"/>
      <c r="C12" s="140"/>
      <c r="D12" s="140"/>
      <c r="E12" s="140"/>
      <c r="F12" s="140"/>
      <c r="G12" s="140"/>
      <c r="H12" s="140"/>
    </row>
    <row r="13" spans="1:12" s="1" customFormat="1">
      <c r="A13" s="148" t="s">
        <v>8</v>
      </c>
      <c r="B13" s="148"/>
      <c r="C13" s="140"/>
      <c r="D13" s="140"/>
      <c r="E13" s="140"/>
      <c r="F13" s="140"/>
      <c r="G13" s="140"/>
      <c r="H13" s="140"/>
    </row>
    <row r="14" spans="1:12" s="1" customFormat="1">
      <c r="A14" s="19"/>
      <c r="B14" s="8"/>
      <c r="C14" s="8"/>
      <c r="D14" s="8"/>
      <c r="E14" s="8"/>
      <c r="F14" s="8"/>
      <c r="G14" s="8"/>
      <c r="H14" s="8"/>
    </row>
    <row r="15" spans="1:12" s="1" customFormat="1" ht="9.9499999999999993" customHeight="1">
      <c r="A15" s="8"/>
      <c r="B15" s="8"/>
      <c r="C15" s="8"/>
      <c r="D15" s="8"/>
      <c r="E15" s="8"/>
      <c r="F15" s="8"/>
      <c r="G15" s="8"/>
      <c r="H15" s="8"/>
    </row>
    <row r="16" spans="1:12" s="1" customFormat="1" ht="18">
      <c r="A16" s="22" t="s">
        <v>14</v>
      </c>
    </row>
    <row r="17" spans="1:16" s="1" customFormat="1">
      <c r="A17" s="9" t="s">
        <v>12</v>
      </c>
      <c r="B17" s="9"/>
      <c r="C17" s="9"/>
      <c r="D17" s="9"/>
      <c r="E17" s="9"/>
      <c r="F17" s="9"/>
      <c r="G17" s="9"/>
      <c r="H17" s="9"/>
      <c r="I17" s="9"/>
      <c r="J17" s="9"/>
      <c r="K17" s="9"/>
      <c r="L17" s="9"/>
      <c r="M17" s="9"/>
      <c r="N17" s="9"/>
      <c r="O17" s="9"/>
    </row>
    <row r="18" spans="1:16" s="1" customFormat="1" ht="26.45" customHeight="1">
      <c r="A18" s="9" t="s">
        <v>2552</v>
      </c>
      <c r="B18" s="9"/>
      <c r="C18" s="9"/>
      <c r="D18" s="9"/>
      <c r="E18" s="9"/>
      <c r="F18" s="9"/>
      <c r="G18" s="9"/>
      <c r="H18" s="9"/>
      <c r="I18" s="13" t="s">
        <v>11</v>
      </c>
      <c r="J18" s="9"/>
      <c r="K18" s="9"/>
      <c r="M18" s="10"/>
      <c r="N18" s="10"/>
      <c r="O18" s="10"/>
      <c r="P18" s="11"/>
    </row>
    <row r="19" spans="1:16" s="1" customFormat="1"/>
    <row r="20" spans="1:16" s="1" customFormat="1">
      <c r="A20" s="25" t="s">
        <v>21</v>
      </c>
      <c r="B20" s="9"/>
      <c r="C20" s="9"/>
      <c r="D20" s="9"/>
      <c r="E20" s="9"/>
      <c r="F20" s="9"/>
      <c r="G20" s="9"/>
      <c r="H20" s="9"/>
      <c r="I20" s="9"/>
      <c r="J20" s="9"/>
      <c r="K20" s="9"/>
      <c r="L20" s="9"/>
      <c r="M20" s="9"/>
      <c r="N20" s="9"/>
      <c r="O20" s="9"/>
    </row>
    <row r="21" spans="1:16" s="1" customFormat="1">
      <c r="A21" s="25"/>
      <c r="B21" s="9"/>
      <c r="C21" s="9"/>
      <c r="D21" s="9"/>
      <c r="E21" s="9"/>
      <c r="F21" s="9"/>
      <c r="G21" s="9"/>
      <c r="H21" s="9"/>
      <c r="I21" s="9"/>
      <c r="J21" s="9"/>
      <c r="K21" s="9"/>
      <c r="L21" s="9"/>
      <c r="M21" s="9"/>
      <c r="N21" s="9"/>
      <c r="O21" s="9"/>
    </row>
    <row r="22" spans="1:16" s="1" customFormat="1">
      <c r="A22" s="137" t="s">
        <v>18</v>
      </c>
      <c r="B22" s="137" t="s">
        <v>19</v>
      </c>
      <c r="C22" s="137" t="s">
        <v>20</v>
      </c>
    </row>
    <row r="23" spans="1:16" s="1" customFormat="1">
      <c r="A23" s="26" t="s">
        <v>23</v>
      </c>
      <c r="B23" s="27" t="s">
        <v>37</v>
      </c>
      <c r="C23" s="26" t="s">
        <v>33</v>
      </c>
    </row>
    <row r="24" spans="1:16" s="1" customFormat="1">
      <c r="A24" s="26" t="s">
        <v>2554</v>
      </c>
      <c r="B24" s="27" t="s">
        <v>38</v>
      </c>
      <c r="C24" s="26" t="s">
        <v>32</v>
      </c>
    </row>
    <row r="25" spans="1:16" s="1" customFormat="1">
      <c r="A25" s="26" t="s">
        <v>24</v>
      </c>
      <c r="B25" s="27" t="s">
        <v>39</v>
      </c>
      <c r="C25" s="26" t="s">
        <v>31</v>
      </c>
    </row>
    <row r="26" spans="1:16" s="1" customFormat="1">
      <c r="A26" s="26" t="s">
        <v>25</v>
      </c>
      <c r="B26" s="27" t="s">
        <v>34</v>
      </c>
      <c r="C26" s="26" t="s">
        <v>30</v>
      </c>
    </row>
    <row r="27" spans="1:16" s="1" customFormat="1">
      <c r="A27" s="26" t="s">
        <v>26</v>
      </c>
      <c r="B27" s="27" t="s">
        <v>35</v>
      </c>
      <c r="C27" s="26" t="s">
        <v>28</v>
      </c>
    </row>
    <row r="28" spans="1:16" s="1" customFormat="1">
      <c r="A28" s="26" t="s">
        <v>27</v>
      </c>
      <c r="B28" s="27" t="s">
        <v>36</v>
      </c>
      <c r="C28" s="26" t="s">
        <v>29</v>
      </c>
    </row>
    <row r="29" spans="1:16" s="1" customFormat="1"/>
    <row r="30" spans="1:16" s="1" customFormat="1">
      <c r="A30" s="141" t="s">
        <v>40</v>
      </c>
      <c r="B30" s="141"/>
      <c r="C30" s="141"/>
      <c r="D30" s="141"/>
      <c r="E30" s="141"/>
      <c r="F30" s="141"/>
      <c r="G30" s="141"/>
      <c r="H30" s="141"/>
      <c r="I30" s="141"/>
      <c r="J30" s="141"/>
      <c r="K30" s="141"/>
      <c r="L30" s="141"/>
      <c r="M30" s="141"/>
      <c r="N30" s="141"/>
      <c r="O30" s="141"/>
    </row>
    <row r="31" spans="1:16" s="1" customFormat="1">
      <c r="A31" s="141"/>
      <c r="B31" s="141"/>
      <c r="C31" s="141"/>
      <c r="D31" s="141"/>
      <c r="E31" s="141"/>
      <c r="F31" s="141"/>
      <c r="G31" s="141"/>
      <c r="H31" s="141"/>
      <c r="I31" s="141"/>
      <c r="J31" s="141"/>
      <c r="K31" s="141"/>
      <c r="L31" s="141"/>
      <c r="M31" s="141"/>
      <c r="N31" s="141"/>
      <c r="O31" s="141"/>
    </row>
    <row r="32" spans="1:16" s="1" customFormat="1">
      <c r="A32" s="141"/>
      <c r="B32" s="141"/>
      <c r="C32" s="141"/>
      <c r="D32" s="141"/>
      <c r="E32" s="141"/>
      <c r="F32" s="141"/>
      <c r="G32" s="141"/>
      <c r="H32" s="141"/>
      <c r="I32" s="141"/>
      <c r="J32" s="141"/>
      <c r="K32" s="141"/>
      <c r="L32" s="141"/>
      <c r="M32" s="141"/>
      <c r="N32" s="141"/>
      <c r="O32" s="141"/>
    </row>
    <row r="33" spans="1:15" s="1" customFormat="1">
      <c r="A33" s="141"/>
      <c r="B33" s="141"/>
      <c r="C33" s="141"/>
      <c r="D33" s="141"/>
      <c r="E33" s="141"/>
      <c r="F33" s="141"/>
      <c r="G33" s="141"/>
      <c r="H33" s="141"/>
      <c r="I33" s="141"/>
      <c r="J33" s="141"/>
      <c r="K33" s="141"/>
      <c r="L33" s="141"/>
      <c r="M33" s="141"/>
      <c r="N33" s="141"/>
      <c r="O33" s="141"/>
    </row>
    <row r="34" spans="1:15" s="1" customFormat="1">
      <c r="A34" s="141"/>
      <c r="B34" s="141"/>
      <c r="C34" s="141"/>
      <c r="D34" s="141"/>
      <c r="E34" s="141"/>
      <c r="F34" s="141"/>
      <c r="G34" s="141"/>
      <c r="H34" s="141"/>
      <c r="I34" s="141"/>
      <c r="J34" s="141"/>
      <c r="K34" s="141"/>
      <c r="L34" s="141"/>
      <c r="M34" s="141"/>
      <c r="N34" s="141"/>
      <c r="O34" s="141"/>
    </row>
    <row r="35" spans="1:15" s="1" customFormat="1">
      <c r="A35" s="141"/>
      <c r="B35" s="141"/>
      <c r="C35" s="141"/>
      <c r="D35" s="141"/>
      <c r="E35" s="141"/>
      <c r="F35" s="141"/>
      <c r="G35" s="141"/>
      <c r="H35" s="141"/>
      <c r="I35" s="141"/>
      <c r="J35" s="141"/>
      <c r="K35" s="141"/>
      <c r="L35" s="141"/>
      <c r="M35" s="141"/>
      <c r="N35" s="141"/>
      <c r="O35" s="141"/>
    </row>
    <row r="36" spans="1:15" s="1" customFormat="1">
      <c r="A36" s="141"/>
      <c r="B36" s="141"/>
      <c r="C36" s="141"/>
      <c r="D36" s="141"/>
      <c r="E36" s="141"/>
      <c r="F36" s="141"/>
      <c r="G36" s="141"/>
      <c r="H36" s="141"/>
      <c r="I36" s="141"/>
      <c r="J36" s="141"/>
      <c r="K36" s="141"/>
      <c r="L36" s="141"/>
      <c r="M36" s="141"/>
      <c r="N36" s="141"/>
      <c r="O36" s="141"/>
    </row>
    <row r="37" spans="1:15" s="1" customFormat="1"/>
    <row r="38" spans="1:15" s="1" customFormat="1" ht="18">
      <c r="A38" s="22" t="s">
        <v>13</v>
      </c>
    </row>
    <row r="39" spans="1:15" s="1" customFormat="1">
      <c r="A39" s="147" t="s">
        <v>15</v>
      </c>
      <c r="B39" s="147"/>
      <c r="C39" s="147"/>
      <c r="D39" s="147"/>
      <c r="E39" s="147"/>
      <c r="F39" s="147"/>
      <c r="G39" s="147"/>
      <c r="H39" s="147"/>
      <c r="I39" s="147"/>
      <c r="J39" s="147"/>
      <c r="K39" s="147"/>
      <c r="L39" s="147"/>
      <c r="M39" s="147"/>
      <c r="N39" s="147"/>
      <c r="O39" s="147"/>
    </row>
    <row r="40" spans="1:15" s="1" customFormat="1"/>
    <row r="41" spans="1:15" s="1" customFormat="1" ht="14.45" customHeight="1">
      <c r="A41" s="138" t="s">
        <v>16</v>
      </c>
      <c r="B41" s="138"/>
      <c r="C41" s="138"/>
      <c r="D41" s="138"/>
      <c r="E41" s="138"/>
      <c r="F41" s="138"/>
      <c r="G41" s="138"/>
      <c r="H41" s="138"/>
      <c r="I41" s="138"/>
      <c r="J41" s="138"/>
      <c r="K41" s="138"/>
      <c r="L41" s="138"/>
      <c r="M41" s="138"/>
      <c r="N41" s="138"/>
      <c r="O41" s="138"/>
    </row>
    <row r="42" spans="1:15" s="1" customFormat="1">
      <c r="A42" s="138"/>
      <c r="B42" s="138"/>
      <c r="C42" s="138"/>
      <c r="D42" s="138"/>
      <c r="E42" s="138"/>
      <c r="F42" s="138"/>
      <c r="G42" s="138"/>
      <c r="H42" s="138"/>
      <c r="I42" s="138"/>
      <c r="J42" s="138"/>
      <c r="K42" s="138"/>
      <c r="L42" s="138"/>
      <c r="M42" s="138"/>
      <c r="N42" s="138"/>
      <c r="O42" s="138"/>
    </row>
    <row r="43" spans="1:15" s="1" customFormat="1">
      <c r="A43" s="138"/>
      <c r="B43" s="138"/>
      <c r="C43" s="138"/>
      <c r="D43" s="138"/>
      <c r="E43" s="138"/>
      <c r="F43" s="138"/>
      <c r="G43" s="138"/>
      <c r="H43" s="138"/>
      <c r="I43" s="138"/>
      <c r="J43" s="138"/>
      <c r="K43" s="138"/>
      <c r="L43" s="138"/>
      <c r="M43" s="138"/>
      <c r="N43" s="138"/>
      <c r="O43" s="138"/>
    </row>
    <row r="44" spans="1:15" s="1" customFormat="1">
      <c r="A44" s="138" t="s">
        <v>17</v>
      </c>
      <c r="B44" s="138"/>
      <c r="C44" s="138"/>
      <c r="D44" s="138"/>
      <c r="E44" s="138"/>
      <c r="F44" s="138"/>
      <c r="G44" s="138"/>
      <c r="H44" s="138"/>
      <c r="I44" s="138"/>
      <c r="J44" s="138"/>
      <c r="K44" s="138"/>
      <c r="L44" s="138"/>
      <c r="M44" s="138"/>
      <c r="N44" s="138"/>
      <c r="O44" s="138"/>
    </row>
    <row r="45" spans="1:15" s="1" customFormat="1">
      <c r="A45" s="138"/>
      <c r="B45" s="138"/>
      <c r="C45" s="138"/>
      <c r="D45" s="138"/>
      <c r="E45" s="138"/>
      <c r="F45" s="138"/>
      <c r="G45" s="138"/>
      <c r="H45" s="138"/>
      <c r="I45" s="138"/>
      <c r="J45" s="138"/>
      <c r="K45" s="138"/>
      <c r="L45" s="138"/>
      <c r="M45" s="138"/>
      <c r="N45" s="138"/>
      <c r="O45" s="138"/>
    </row>
    <row r="46" spans="1:15" s="1" customFormat="1">
      <c r="A46" s="138"/>
      <c r="B46" s="138"/>
      <c r="C46" s="138"/>
      <c r="D46" s="138"/>
      <c r="E46" s="138"/>
      <c r="F46" s="138"/>
      <c r="G46" s="138"/>
      <c r="H46" s="138"/>
      <c r="I46" s="138"/>
      <c r="J46" s="138"/>
      <c r="K46" s="138"/>
      <c r="L46" s="138"/>
      <c r="M46" s="138"/>
      <c r="N46" s="138"/>
      <c r="O46" s="138"/>
    </row>
    <row r="47" spans="1:15" s="1" customFormat="1">
      <c r="A47" s="28" t="s">
        <v>41</v>
      </c>
    </row>
    <row r="48" spans="1:15" s="1" customFormat="1">
      <c r="A48" s="152" t="s">
        <v>2553</v>
      </c>
      <c r="B48" s="152"/>
      <c r="C48" s="152"/>
      <c r="D48" s="152"/>
      <c r="E48" s="152"/>
      <c r="F48" s="152"/>
      <c r="G48" s="152"/>
      <c r="H48" s="152"/>
      <c r="I48" s="152"/>
      <c r="J48" s="152"/>
      <c r="K48" s="152"/>
      <c r="L48" s="152"/>
      <c r="M48" s="152"/>
      <c r="N48" s="152"/>
      <c r="O48" s="152"/>
    </row>
    <row r="49" spans="1:15" s="1" customFormat="1"/>
    <row r="50" spans="1:15" s="1" customFormat="1">
      <c r="A50" s="28" t="s">
        <v>42</v>
      </c>
    </row>
    <row r="51" spans="1:15" s="20" customFormat="1" ht="14.45" customHeight="1">
      <c r="A51" s="138" t="s">
        <v>43</v>
      </c>
      <c r="B51" s="138"/>
      <c r="C51" s="138"/>
      <c r="D51" s="138"/>
      <c r="E51" s="138"/>
      <c r="F51" s="138"/>
      <c r="G51" s="138"/>
      <c r="H51" s="138"/>
      <c r="I51" s="138"/>
      <c r="J51" s="138"/>
      <c r="K51" s="138"/>
      <c r="L51" s="138"/>
      <c r="M51" s="138"/>
      <c r="N51" s="138"/>
      <c r="O51" s="138"/>
    </row>
    <row r="52" spans="1:15" s="20" customFormat="1">
      <c r="A52" s="138"/>
      <c r="B52" s="138"/>
      <c r="C52" s="138"/>
      <c r="D52" s="138"/>
      <c r="E52" s="138"/>
      <c r="F52" s="138"/>
      <c r="G52" s="138"/>
      <c r="H52" s="138"/>
      <c r="I52" s="138"/>
      <c r="J52" s="138"/>
      <c r="K52" s="138"/>
      <c r="L52" s="138"/>
      <c r="M52" s="138"/>
      <c r="N52" s="138"/>
      <c r="O52" s="138"/>
    </row>
    <row r="53" spans="1:15" s="20" customFormat="1">
      <c r="A53" s="138"/>
      <c r="B53" s="138"/>
      <c r="C53" s="138"/>
      <c r="D53" s="138"/>
      <c r="E53" s="138"/>
      <c r="F53" s="138"/>
      <c r="G53" s="138"/>
      <c r="H53" s="138"/>
      <c r="I53" s="138"/>
      <c r="J53" s="138"/>
      <c r="K53" s="138"/>
      <c r="L53" s="138"/>
      <c r="M53" s="138"/>
      <c r="N53" s="138"/>
      <c r="O53" s="138"/>
    </row>
    <row r="54" spans="1:15" s="1" customFormat="1">
      <c r="A54" s="28" t="s">
        <v>44</v>
      </c>
    </row>
    <row r="55" spans="1:15" s="20" customFormat="1" ht="14.45" customHeight="1">
      <c r="A55" s="138" t="s">
        <v>45</v>
      </c>
      <c r="B55" s="138"/>
      <c r="C55" s="138"/>
      <c r="D55" s="138"/>
      <c r="E55" s="138"/>
      <c r="F55" s="138"/>
      <c r="G55" s="138"/>
      <c r="H55" s="138"/>
      <c r="I55" s="138"/>
      <c r="J55" s="138"/>
      <c r="K55" s="138"/>
      <c r="L55" s="138"/>
      <c r="M55" s="138"/>
      <c r="N55" s="138"/>
      <c r="O55" s="138"/>
    </row>
    <row r="56" spans="1:15" s="20" customFormat="1">
      <c r="A56" s="138"/>
      <c r="B56" s="138"/>
      <c r="C56" s="138"/>
      <c r="D56" s="138"/>
      <c r="E56" s="138"/>
      <c r="F56" s="138"/>
      <c r="G56" s="138"/>
      <c r="H56" s="138"/>
      <c r="I56" s="138"/>
      <c r="J56" s="138"/>
      <c r="K56" s="138"/>
      <c r="L56" s="138"/>
      <c r="M56" s="138"/>
      <c r="N56" s="138"/>
      <c r="O56" s="138"/>
    </row>
    <row r="57" spans="1:15" s="20" customFormat="1">
      <c r="A57" s="138"/>
      <c r="B57" s="138"/>
      <c r="C57" s="138"/>
      <c r="D57" s="138"/>
      <c r="E57" s="138"/>
      <c r="F57" s="138"/>
      <c r="G57" s="138"/>
      <c r="H57" s="138"/>
      <c r="I57" s="138"/>
      <c r="J57" s="138"/>
      <c r="K57" s="138"/>
      <c r="L57" s="138"/>
      <c r="M57" s="138"/>
      <c r="N57" s="138"/>
      <c r="O57" s="138"/>
    </row>
    <row r="58" spans="1:15" s="20" customFormat="1">
      <c r="A58" s="24"/>
      <c r="B58" s="24"/>
      <c r="C58" s="24"/>
      <c r="D58" s="24"/>
      <c r="E58" s="24"/>
      <c r="F58" s="24"/>
      <c r="G58" s="24"/>
      <c r="H58" s="24"/>
      <c r="I58" s="24"/>
      <c r="J58" s="24"/>
      <c r="K58" s="24"/>
      <c r="L58" s="24"/>
      <c r="M58" s="24"/>
      <c r="N58" s="24"/>
      <c r="O58" s="24"/>
    </row>
    <row r="59" spans="1:15" s="1" customFormat="1">
      <c r="A59" s="152" t="s">
        <v>46</v>
      </c>
      <c r="B59" s="152"/>
      <c r="C59" s="152"/>
      <c r="D59" s="152"/>
      <c r="E59" s="152"/>
      <c r="F59" s="152"/>
      <c r="G59" s="152"/>
      <c r="H59" s="152"/>
      <c r="I59" s="152"/>
      <c r="J59" s="152"/>
      <c r="K59" s="152"/>
      <c r="L59" s="152"/>
      <c r="M59" s="152"/>
      <c r="N59" s="152"/>
      <c r="O59" s="152"/>
    </row>
    <row r="60" spans="1:15" s="1" customFormat="1"/>
    <row r="61" spans="1:15" s="1" customFormat="1">
      <c r="A61" s="138" t="s">
        <v>47</v>
      </c>
      <c r="B61" s="138"/>
      <c r="C61" s="138"/>
      <c r="D61" s="138"/>
      <c r="E61" s="138"/>
      <c r="F61" s="138"/>
      <c r="G61" s="138"/>
      <c r="H61" s="138"/>
      <c r="I61" s="138"/>
      <c r="J61" s="138"/>
      <c r="K61" s="138"/>
      <c r="L61" s="138"/>
      <c r="M61" s="138"/>
      <c r="N61" s="138"/>
      <c r="O61" s="138"/>
    </row>
    <row r="62" spans="1:15" s="1" customFormat="1"/>
    <row r="63" spans="1:15" s="1" customFormat="1">
      <c r="A63" s="28" t="s">
        <v>48</v>
      </c>
    </row>
    <row r="64" spans="1:15" s="1" customFormat="1">
      <c r="A64" s="138" t="s">
        <v>49</v>
      </c>
      <c r="B64" s="138"/>
      <c r="C64" s="138"/>
      <c r="D64" s="138"/>
      <c r="E64" s="138"/>
      <c r="F64" s="138"/>
      <c r="G64" s="138"/>
      <c r="H64" s="138"/>
      <c r="I64" s="138"/>
      <c r="J64" s="138"/>
      <c r="K64" s="138"/>
      <c r="L64" s="138"/>
      <c r="M64" s="138"/>
      <c r="N64" s="138"/>
      <c r="O64" s="138"/>
    </row>
    <row r="65" spans="1:15" s="1" customFormat="1">
      <c r="A65" s="138"/>
      <c r="B65" s="138"/>
      <c r="C65" s="138"/>
      <c r="D65" s="138"/>
      <c r="E65" s="138"/>
      <c r="F65" s="138"/>
      <c r="G65" s="138"/>
      <c r="H65" s="138"/>
      <c r="I65" s="138"/>
      <c r="J65" s="138"/>
      <c r="K65" s="138"/>
      <c r="L65" s="138"/>
      <c r="M65" s="138"/>
      <c r="N65" s="138"/>
      <c r="O65" s="138"/>
    </row>
    <row r="66" spans="1:15" s="1" customFormat="1">
      <c r="A66" s="138"/>
      <c r="B66" s="138"/>
      <c r="C66" s="138"/>
      <c r="D66" s="138"/>
      <c r="E66" s="138"/>
      <c r="F66" s="138"/>
      <c r="G66" s="138"/>
      <c r="H66" s="138"/>
      <c r="I66" s="138"/>
      <c r="J66" s="138"/>
      <c r="K66" s="138"/>
      <c r="L66" s="138"/>
      <c r="M66" s="138"/>
      <c r="N66" s="138"/>
      <c r="O66" s="138"/>
    </row>
    <row r="67" spans="1:15" s="1" customFormat="1">
      <c r="A67" s="152" t="s">
        <v>50</v>
      </c>
      <c r="B67" s="152"/>
      <c r="C67" s="152"/>
      <c r="D67" s="152"/>
      <c r="E67" s="152"/>
      <c r="F67" s="152"/>
      <c r="G67" s="152"/>
      <c r="H67" s="152"/>
      <c r="I67" s="152"/>
      <c r="J67" s="152"/>
      <c r="K67" s="152"/>
      <c r="L67" s="152"/>
      <c r="M67" s="152"/>
      <c r="N67" s="152"/>
      <c r="O67" s="152"/>
    </row>
    <row r="68" spans="1:15" s="1" customFormat="1"/>
    <row r="69" spans="1:15" s="1" customFormat="1">
      <c r="A69" s="28" t="s">
        <v>51</v>
      </c>
    </row>
    <row r="70" spans="1:15" s="1" customFormat="1" ht="14.45" customHeight="1">
      <c r="A70" s="138" t="s">
        <v>2549</v>
      </c>
      <c r="B70" s="138"/>
      <c r="C70" s="138"/>
      <c r="D70" s="138"/>
      <c r="E70" s="138"/>
      <c r="F70" s="138"/>
      <c r="G70" s="138"/>
      <c r="H70" s="138"/>
      <c r="I70" s="138"/>
      <c r="J70" s="138"/>
      <c r="K70" s="138"/>
      <c r="L70" s="138"/>
      <c r="M70" s="138"/>
      <c r="N70" s="138"/>
      <c r="O70" s="138"/>
    </row>
    <row r="71" spans="1:15" s="1" customFormat="1">
      <c r="A71" s="138"/>
      <c r="B71" s="138"/>
      <c r="C71" s="138"/>
      <c r="D71" s="138"/>
      <c r="E71" s="138"/>
      <c r="F71" s="138"/>
      <c r="G71" s="138"/>
      <c r="H71" s="138"/>
      <c r="I71" s="138"/>
      <c r="J71" s="138"/>
      <c r="K71" s="138"/>
      <c r="L71" s="138"/>
      <c r="M71" s="138"/>
      <c r="N71" s="138"/>
      <c r="O71" s="138"/>
    </row>
    <row r="72" spans="1:15" s="1" customFormat="1">
      <c r="A72" s="138"/>
      <c r="B72" s="138"/>
      <c r="C72" s="138"/>
      <c r="D72" s="138"/>
      <c r="E72" s="138"/>
      <c r="F72" s="138"/>
      <c r="G72" s="138"/>
      <c r="H72" s="138"/>
      <c r="I72" s="138"/>
      <c r="J72" s="138"/>
      <c r="K72" s="138"/>
      <c r="L72" s="138"/>
      <c r="M72" s="138"/>
      <c r="N72" s="138"/>
      <c r="O72" s="138"/>
    </row>
    <row r="73" spans="1:15" s="1" customFormat="1">
      <c r="A73" s="138"/>
      <c r="B73" s="138"/>
      <c r="C73" s="138"/>
      <c r="D73" s="138"/>
      <c r="E73" s="138"/>
      <c r="F73" s="138"/>
      <c r="G73" s="138"/>
      <c r="H73" s="138"/>
      <c r="I73" s="138"/>
      <c r="J73" s="138"/>
      <c r="K73" s="138"/>
      <c r="L73" s="138"/>
      <c r="M73" s="138"/>
      <c r="N73" s="138"/>
      <c r="O73" s="138"/>
    </row>
    <row r="74" spans="1:15" s="1" customFormat="1"/>
    <row r="75" spans="1:15" s="1" customFormat="1">
      <c r="A75" s="138" t="s">
        <v>52</v>
      </c>
      <c r="B75" s="138"/>
      <c r="C75" s="138"/>
      <c r="D75" s="138"/>
      <c r="E75" s="138"/>
      <c r="F75" s="138"/>
      <c r="G75" s="138"/>
      <c r="H75" s="138"/>
      <c r="I75" s="138"/>
      <c r="J75" s="138"/>
      <c r="K75" s="138"/>
      <c r="L75" s="138"/>
      <c r="M75" s="138"/>
      <c r="N75" s="138"/>
      <c r="O75" s="138"/>
    </row>
    <row r="76" spans="1:15" s="1" customFormat="1"/>
    <row r="77" spans="1:15" s="1" customFormat="1">
      <c r="A77" s="28" t="s">
        <v>53</v>
      </c>
    </row>
    <row r="78" spans="1:15" s="1" customFormat="1">
      <c r="A78" s="138" t="s">
        <v>54</v>
      </c>
      <c r="B78" s="138"/>
      <c r="C78" s="138"/>
      <c r="D78" s="138"/>
      <c r="E78" s="138"/>
      <c r="F78" s="138"/>
      <c r="G78" s="138"/>
      <c r="H78" s="138"/>
      <c r="I78" s="138"/>
      <c r="J78" s="138"/>
      <c r="K78" s="138"/>
      <c r="L78" s="138"/>
      <c r="M78" s="138"/>
      <c r="N78" s="138"/>
      <c r="O78" s="138"/>
    </row>
    <row r="79" spans="1:15" s="1" customFormat="1"/>
    <row r="80" spans="1:15"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sheetData>
  <sheetProtection algorithmName="SHA-512" hashValue="b2uNF1cArMJ9C+NABSHrydxPc7wXDsJBJwsU7q7dfSTrzAuyjDqnj31XrMYDQwEI3cm8SFOXINqU4yf9G7GawA==" saltValue="BMVtMRZrCHrL1/yNvW/0vg==" spinCount="100000" sheet="1" objects="1" scenarios="1"/>
  <mergeCells count="30">
    <mergeCell ref="A75:O75"/>
    <mergeCell ref="A78:O78"/>
    <mergeCell ref="A59:O59"/>
    <mergeCell ref="A61:O61"/>
    <mergeCell ref="A64:O66"/>
    <mergeCell ref="A67:O67"/>
    <mergeCell ref="A51:O53"/>
    <mergeCell ref="A55:O57"/>
    <mergeCell ref="A70:O73"/>
    <mergeCell ref="A44:O46"/>
    <mergeCell ref="A48:O48"/>
    <mergeCell ref="A1:L1"/>
    <mergeCell ref="A5:F5"/>
    <mergeCell ref="A39:O39"/>
    <mergeCell ref="A13:B13"/>
    <mergeCell ref="C13:H13"/>
    <mergeCell ref="A10:B10"/>
    <mergeCell ref="C10:H10"/>
    <mergeCell ref="A11:B11"/>
    <mergeCell ref="C11:H11"/>
    <mergeCell ref="A12:B12"/>
    <mergeCell ref="C12:H12"/>
    <mergeCell ref="G5:H5"/>
    <mergeCell ref="C7:H7"/>
    <mergeCell ref="A41:O43"/>
    <mergeCell ref="A8:B8"/>
    <mergeCell ref="C8:H8"/>
    <mergeCell ref="A9:B9"/>
    <mergeCell ref="C9:H9"/>
    <mergeCell ref="A30:O36"/>
  </mergeCells>
  <conditionalFormatting sqref="C8:H13">
    <cfRule type="cellIs" dxfId="5" priority="2" operator="equal">
      <formula>""</formula>
    </cfRule>
  </conditionalFormatting>
  <conditionalFormatting sqref="G5:H5">
    <cfRule type="cellIs" dxfId="4" priority="3" operator="equal">
      <formula>""</formula>
    </cfRule>
  </conditionalFormatting>
  <hyperlinks>
    <hyperlink ref="I18" r:id="rId1" display="Nalevingsmodule van het VECOZO Zorginkoopportaal" xr:uid="{F7227B44-FBDB-4EE4-B49A-25F757BAE8CF}"/>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90649-03B1-49BE-A546-310B89140736}">
  <sheetPr>
    <tabColor theme="4" tint="0.39997558519241921"/>
  </sheetPr>
  <dimension ref="A1:N36"/>
  <sheetViews>
    <sheetView workbookViewId="0">
      <selection activeCell="H13" sqref="H13"/>
    </sheetView>
  </sheetViews>
  <sheetFormatPr defaultColWidth="8.7109375" defaultRowHeight="15"/>
  <cols>
    <col min="1" max="1" width="3.140625" style="1" customWidth="1"/>
    <col min="2" max="2" width="4.28515625" style="1" customWidth="1"/>
    <col min="3" max="3" width="47.85546875" style="1" customWidth="1"/>
    <col min="4" max="4" width="8.7109375" style="1"/>
    <col min="5" max="5" width="31.7109375" style="1" customWidth="1"/>
    <col min="6" max="6" width="8.7109375" style="1"/>
    <col min="7" max="7" width="37.140625" style="1" customWidth="1"/>
    <col min="8" max="8" width="22.85546875" style="1" customWidth="1"/>
    <col min="9" max="16384" width="8.7109375" style="1"/>
  </cols>
  <sheetData>
    <row r="1" spans="1:14" ht="23.25">
      <c r="A1" s="29"/>
      <c r="B1" s="30" t="s">
        <v>2551</v>
      </c>
      <c r="C1" s="31"/>
      <c r="D1" s="31"/>
      <c r="E1" s="32"/>
      <c r="F1" s="33"/>
      <c r="G1" s="33"/>
      <c r="H1" s="33"/>
      <c r="I1" s="29"/>
      <c r="J1" s="29"/>
      <c r="K1" s="29"/>
      <c r="L1" s="29"/>
      <c r="M1" s="29"/>
      <c r="N1" s="29"/>
    </row>
    <row r="2" spans="1:14" ht="18.75">
      <c r="A2" s="29"/>
      <c r="B2" s="34"/>
      <c r="C2" s="35"/>
      <c r="D2" s="33"/>
      <c r="E2" s="32"/>
      <c r="F2" s="33"/>
      <c r="G2" s="33"/>
      <c r="H2" s="33"/>
      <c r="I2" s="29"/>
      <c r="J2" s="29"/>
      <c r="K2" s="29"/>
      <c r="L2" s="29"/>
      <c r="M2" s="29"/>
      <c r="N2" s="29"/>
    </row>
    <row r="3" spans="1:14" ht="18.75">
      <c r="A3" s="29"/>
      <c r="B3" s="36" t="s">
        <v>55</v>
      </c>
      <c r="C3" s="33"/>
      <c r="D3" s="33"/>
      <c r="E3" s="32"/>
      <c r="F3" s="37"/>
      <c r="G3" s="33"/>
      <c r="H3" s="33"/>
      <c r="I3" s="29"/>
      <c r="J3" s="35"/>
      <c r="K3" s="29"/>
      <c r="L3" s="29"/>
      <c r="M3" s="29"/>
      <c r="N3" s="29"/>
    </row>
    <row r="4" spans="1:14">
      <c r="A4" s="29"/>
      <c r="B4" s="29"/>
      <c r="C4" s="33"/>
      <c r="D4" s="33"/>
      <c r="E4" s="32"/>
      <c r="F4" s="33"/>
      <c r="G4" s="33"/>
      <c r="H4" s="33"/>
      <c r="I4" s="29"/>
      <c r="J4" s="29"/>
      <c r="K4" s="29"/>
      <c r="L4" s="29"/>
      <c r="M4" s="29"/>
      <c r="N4" s="29"/>
    </row>
    <row r="5" spans="1:14">
      <c r="A5" s="29"/>
      <c r="B5" s="29"/>
      <c r="C5" s="134" t="s">
        <v>56</v>
      </c>
      <c r="D5" s="38"/>
      <c r="E5" s="136" t="s">
        <v>57</v>
      </c>
      <c r="F5" s="33"/>
      <c r="G5" s="33"/>
      <c r="H5" s="33"/>
      <c r="I5" s="29"/>
      <c r="J5" s="29"/>
      <c r="K5" s="29"/>
      <c r="L5" s="29"/>
      <c r="M5" s="29"/>
      <c r="N5" s="29"/>
    </row>
    <row r="6" spans="1:14">
      <c r="A6" s="29"/>
      <c r="B6" s="29"/>
      <c r="C6" s="39"/>
      <c r="D6" s="40"/>
      <c r="E6" s="41" t="s">
        <v>2555</v>
      </c>
      <c r="F6" s="42"/>
      <c r="G6" s="33"/>
      <c r="H6" s="33"/>
      <c r="I6" s="29"/>
      <c r="J6" s="29"/>
      <c r="K6" s="29"/>
      <c r="L6" s="29"/>
      <c r="M6" s="29"/>
      <c r="N6" s="43"/>
    </row>
    <row r="7" spans="1:14">
      <c r="A7" s="29"/>
      <c r="B7" s="29"/>
      <c r="C7" s="33"/>
      <c r="D7" s="44"/>
      <c r="E7" s="44"/>
      <c r="F7" s="45"/>
      <c r="G7" s="45"/>
      <c r="H7" s="45"/>
      <c r="I7" s="29"/>
      <c r="J7" s="29"/>
      <c r="K7" s="29"/>
      <c r="L7" s="29"/>
      <c r="M7" s="29"/>
      <c r="N7" s="43"/>
    </row>
    <row r="8" spans="1:14">
      <c r="A8" s="29"/>
      <c r="B8" s="29"/>
      <c r="C8" s="134" t="s">
        <v>58</v>
      </c>
      <c r="D8" s="38"/>
      <c r="E8" s="135"/>
      <c r="F8" s="45"/>
      <c r="G8" s="45"/>
      <c r="H8" s="45"/>
      <c r="I8" s="29"/>
      <c r="J8" s="29"/>
      <c r="K8" s="29"/>
      <c r="L8" s="29"/>
      <c r="M8" s="29"/>
      <c r="N8" s="43"/>
    </row>
    <row r="9" spans="1:14">
      <c r="A9" s="29"/>
      <c r="B9" s="29"/>
      <c r="C9" s="46" t="s">
        <v>59</v>
      </c>
      <c r="D9" s="33"/>
      <c r="E9" s="47"/>
      <c r="F9" s="48"/>
      <c r="G9" s="45"/>
      <c r="H9" s="33"/>
      <c r="I9" s="29"/>
      <c r="J9" s="29"/>
      <c r="K9" s="29"/>
      <c r="L9" s="29"/>
      <c r="M9" s="29"/>
      <c r="N9" s="43"/>
    </row>
    <row r="10" spans="1:14">
      <c r="A10" s="29"/>
      <c r="B10" s="29"/>
      <c r="C10" s="49" t="s">
        <v>60</v>
      </c>
      <c r="D10" s="33"/>
      <c r="E10" s="50"/>
      <c r="F10" s="33"/>
      <c r="G10" s="45"/>
      <c r="H10" s="33"/>
      <c r="I10" s="29"/>
      <c r="J10" s="29"/>
      <c r="K10" s="29"/>
      <c r="L10" s="29"/>
      <c r="M10" s="29"/>
      <c r="N10" s="43"/>
    </row>
    <row r="11" spans="1:14">
      <c r="A11" s="29"/>
      <c r="B11" s="29"/>
      <c r="C11" s="49"/>
      <c r="D11" s="33"/>
      <c r="E11" s="33" t="s">
        <v>61</v>
      </c>
      <c r="F11" s="33"/>
      <c r="G11" s="35"/>
      <c r="H11" s="29"/>
      <c r="I11" s="29"/>
      <c r="J11" s="29"/>
      <c r="K11" s="29"/>
      <c r="L11" s="29"/>
      <c r="M11" s="29"/>
      <c r="N11" s="43"/>
    </row>
    <row r="12" spans="1:14">
      <c r="A12" s="29"/>
      <c r="B12" s="29"/>
      <c r="C12" s="51"/>
      <c r="D12" s="52"/>
      <c r="E12" s="53" t="s">
        <v>62</v>
      </c>
      <c r="F12" s="53"/>
      <c r="G12" s="53"/>
      <c r="H12" s="53"/>
      <c r="I12" s="54"/>
      <c r="J12" s="54"/>
      <c r="K12" s="55"/>
      <c r="L12" s="55"/>
      <c r="M12" s="52"/>
      <c r="N12" s="43"/>
    </row>
    <row r="13" spans="1:14">
      <c r="A13" s="29"/>
      <c r="B13" s="56" t="s">
        <v>63</v>
      </c>
      <c r="C13" s="35"/>
      <c r="D13" s="29"/>
      <c r="E13" s="33" t="s">
        <v>62</v>
      </c>
      <c r="F13" s="33"/>
      <c r="G13" s="49" t="s">
        <v>64</v>
      </c>
      <c r="H13" s="57"/>
      <c r="I13" s="29"/>
      <c r="J13" s="29"/>
      <c r="K13" s="58"/>
      <c r="L13" s="58"/>
      <c r="M13" s="59"/>
      <c r="N13" s="58"/>
    </row>
    <row r="14" spans="1:14">
      <c r="A14" s="29"/>
      <c r="B14" s="56"/>
      <c r="C14" s="29"/>
      <c r="D14" s="29"/>
      <c r="E14" s="33"/>
      <c r="F14" s="33"/>
      <c r="G14" s="33"/>
      <c r="H14" s="33"/>
      <c r="I14" s="29"/>
      <c r="J14" s="29"/>
      <c r="K14" s="55"/>
      <c r="L14" s="55"/>
      <c r="M14" s="52"/>
      <c r="N14" s="55"/>
    </row>
    <row r="15" spans="1:14">
      <c r="A15" s="29"/>
      <c r="B15" s="29"/>
      <c r="C15" s="153"/>
      <c r="D15" s="154"/>
      <c r="E15" s="154"/>
      <c r="F15" s="154"/>
      <c r="G15" s="154"/>
      <c r="H15" s="154"/>
      <c r="I15" s="154"/>
      <c r="J15" s="155"/>
      <c r="K15" s="29"/>
      <c r="L15" s="29"/>
      <c r="M15" s="29"/>
      <c r="N15" s="29"/>
    </row>
    <row r="16" spans="1:14">
      <c r="A16" s="29"/>
      <c r="B16" s="29"/>
      <c r="C16" s="156"/>
      <c r="D16" s="157"/>
      <c r="E16" s="157"/>
      <c r="F16" s="157"/>
      <c r="G16" s="157"/>
      <c r="H16" s="157"/>
      <c r="I16" s="157"/>
      <c r="J16" s="158"/>
      <c r="K16" s="29"/>
      <c r="L16" s="29"/>
      <c r="M16" s="29"/>
      <c r="N16" s="29"/>
    </row>
    <row r="17" spans="1:14">
      <c r="A17" s="29"/>
      <c r="B17" s="29"/>
      <c r="C17" s="156"/>
      <c r="D17" s="157"/>
      <c r="E17" s="157"/>
      <c r="F17" s="157"/>
      <c r="G17" s="157"/>
      <c r="H17" s="157"/>
      <c r="I17" s="157"/>
      <c r="J17" s="158"/>
      <c r="K17" s="29"/>
      <c r="L17" s="29"/>
      <c r="M17" s="29"/>
      <c r="N17" s="29"/>
    </row>
    <row r="18" spans="1:14">
      <c r="A18" s="29"/>
      <c r="B18" s="29"/>
      <c r="C18" s="156"/>
      <c r="D18" s="157"/>
      <c r="E18" s="157"/>
      <c r="F18" s="157"/>
      <c r="G18" s="157"/>
      <c r="H18" s="157"/>
      <c r="I18" s="157"/>
      <c r="J18" s="158"/>
      <c r="K18" s="35"/>
      <c r="L18" s="29"/>
      <c r="M18" s="29"/>
      <c r="N18" s="29"/>
    </row>
    <row r="19" spans="1:14">
      <c r="A19" s="29"/>
      <c r="B19" s="29"/>
      <c r="C19" s="156"/>
      <c r="D19" s="157"/>
      <c r="E19" s="157"/>
      <c r="F19" s="157"/>
      <c r="G19" s="157"/>
      <c r="H19" s="157"/>
      <c r="I19" s="157"/>
      <c r="J19" s="158"/>
      <c r="K19" s="29"/>
      <c r="L19" s="29"/>
      <c r="M19" s="29"/>
      <c r="N19" s="29"/>
    </row>
    <row r="20" spans="1:14">
      <c r="A20" s="29"/>
      <c r="B20" s="29"/>
      <c r="C20" s="156"/>
      <c r="D20" s="157"/>
      <c r="E20" s="157"/>
      <c r="F20" s="157"/>
      <c r="G20" s="157"/>
      <c r="H20" s="157"/>
      <c r="I20" s="157"/>
      <c r="J20" s="158"/>
      <c r="K20" s="29"/>
      <c r="L20" s="29"/>
      <c r="M20" s="29"/>
      <c r="N20" s="29"/>
    </row>
    <row r="21" spans="1:14">
      <c r="A21" s="29"/>
      <c r="B21" s="29"/>
      <c r="C21" s="156"/>
      <c r="D21" s="157"/>
      <c r="E21" s="157"/>
      <c r="F21" s="157"/>
      <c r="G21" s="157"/>
      <c r="H21" s="157"/>
      <c r="I21" s="157"/>
      <c r="J21" s="158"/>
      <c r="K21" s="29"/>
      <c r="L21" s="29"/>
      <c r="M21" s="29"/>
      <c r="N21" s="29"/>
    </row>
    <row r="22" spans="1:14">
      <c r="A22" s="29"/>
      <c r="B22" s="29"/>
      <c r="C22" s="156"/>
      <c r="D22" s="157"/>
      <c r="E22" s="157"/>
      <c r="F22" s="157"/>
      <c r="G22" s="157"/>
      <c r="H22" s="157"/>
      <c r="I22" s="157"/>
      <c r="J22" s="158"/>
      <c r="K22" s="29"/>
      <c r="L22" s="29"/>
      <c r="M22" s="29"/>
      <c r="N22" s="29"/>
    </row>
    <row r="23" spans="1:14">
      <c r="A23" s="29"/>
      <c r="B23" s="29"/>
      <c r="C23" s="156"/>
      <c r="D23" s="157"/>
      <c r="E23" s="157"/>
      <c r="F23" s="157"/>
      <c r="G23" s="157"/>
      <c r="H23" s="157"/>
      <c r="I23" s="157"/>
      <c r="J23" s="158"/>
      <c r="K23" s="29"/>
      <c r="L23" s="29"/>
      <c r="M23" s="29"/>
      <c r="N23" s="29"/>
    </row>
    <row r="24" spans="1:14">
      <c r="A24" s="29"/>
      <c r="B24" s="29"/>
      <c r="C24" s="156"/>
      <c r="D24" s="157"/>
      <c r="E24" s="157"/>
      <c r="F24" s="157"/>
      <c r="G24" s="157"/>
      <c r="H24" s="157"/>
      <c r="I24" s="157"/>
      <c r="J24" s="158"/>
      <c r="K24" s="29"/>
      <c r="L24" s="29"/>
      <c r="M24" s="29"/>
      <c r="N24" s="29"/>
    </row>
    <row r="25" spans="1:14">
      <c r="A25" s="29"/>
      <c r="B25" s="29"/>
      <c r="C25" s="156"/>
      <c r="D25" s="157"/>
      <c r="E25" s="157"/>
      <c r="F25" s="157"/>
      <c r="G25" s="157"/>
      <c r="H25" s="157"/>
      <c r="I25" s="157"/>
      <c r="J25" s="158"/>
      <c r="K25" s="29"/>
      <c r="L25" s="29"/>
      <c r="M25" s="29"/>
      <c r="N25" s="29"/>
    </row>
    <row r="26" spans="1:14">
      <c r="A26" s="29"/>
      <c r="B26" s="29"/>
      <c r="C26" s="159"/>
      <c r="D26" s="160"/>
      <c r="E26" s="160"/>
      <c r="F26" s="160"/>
      <c r="G26" s="160"/>
      <c r="H26" s="160"/>
      <c r="I26" s="160"/>
      <c r="J26" s="161"/>
      <c r="K26" s="29"/>
      <c r="L26" s="29"/>
      <c r="M26" s="29"/>
      <c r="N26" s="29"/>
    </row>
    <row r="27" spans="1:14">
      <c r="A27" s="29"/>
      <c r="B27" s="29"/>
      <c r="C27" s="33"/>
      <c r="D27" s="33"/>
      <c r="E27" s="32"/>
      <c r="F27" s="33"/>
      <c r="G27" s="33"/>
      <c r="H27" s="33"/>
      <c r="I27" s="29"/>
      <c r="J27" s="29"/>
      <c r="K27" s="29"/>
      <c r="L27" s="29"/>
      <c r="M27" s="29"/>
      <c r="N27" s="29"/>
    </row>
    <row r="28" spans="1:14">
      <c r="A28" s="29"/>
      <c r="B28" s="29"/>
      <c r="C28" s="33"/>
      <c r="D28" s="33"/>
      <c r="E28" s="32"/>
      <c r="F28" s="33"/>
      <c r="G28" s="33"/>
      <c r="H28" s="33"/>
      <c r="I28" s="29"/>
      <c r="J28" s="29"/>
      <c r="K28" s="29"/>
      <c r="L28" s="29"/>
      <c r="M28" s="29"/>
      <c r="N28" s="29"/>
    </row>
    <row r="29" spans="1:14">
      <c r="A29" s="29"/>
      <c r="B29" s="29"/>
      <c r="C29" s="33"/>
      <c r="D29" s="33"/>
      <c r="E29" s="32"/>
      <c r="F29" s="33"/>
      <c r="G29" s="33"/>
      <c r="H29" s="33"/>
      <c r="I29" s="29"/>
      <c r="J29" s="29"/>
      <c r="K29" s="29"/>
      <c r="L29" s="29"/>
      <c r="M29" s="29"/>
      <c r="N29" s="29"/>
    </row>
    <row r="30" spans="1:14">
      <c r="A30" s="29"/>
      <c r="B30" s="29"/>
      <c r="C30" s="33"/>
      <c r="D30" s="33"/>
      <c r="E30" s="32"/>
      <c r="F30" s="33"/>
      <c r="G30" s="33"/>
      <c r="H30" s="33"/>
      <c r="I30" s="29"/>
      <c r="J30" s="29"/>
      <c r="K30" s="29"/>
      <c r="L30" s="29"/>
      <c r="M30" s="29"/>
      <c r="N30" s="29"/>
    </row>
    <row r="31" spans="1:14">
      <c r="A31" s="29"/>
      <c r="B31" s="29"/>
      <c r="C31" s="33"/>
      <c r="D31" s="33"/>
      <c r="E31" s="32"/>
      <c r="F31" s="33"/>
      <c r="G31" s="33"/>
      <c r="H31" s="33"/>
      <c r="I31" s="29"/>
      <c r="J31" s="29"/>
      <c r="K31" s="29"/>
      <c r="L31" s="29"/>
      <c r="M31" s="29"/>
      <c r="N31" s="29"/>
    </row>
    <row r="32" spans="1:14">
      <c r="A32" s="29"/>
      <c r="B32" s="29"/>
      <c r="C32" s="33"/>
      <c r="D32" s="33"/>
      <c r="E32" s="32"/>
      <c r="F32" s="33"/>
      <c r="G32" s="33"/>
      <c r="H32" s="33"/>
      <c r="I32" s="29"/>
      <c r="J32" s="29"/>
      <c r="K32" s="29"/>
      <c r="L32" s="29"/>
      <c r="M32" s="29"/>
      <c r="N32" s="29"/>
    </row>
    <row r="33" spans="1:14">
      <c r="A33" s="29"/>
      <c r="B33" s="29"/>
      <c r="C33" s="33"/>
      <c r="D33" s="33"/>
      <c r="E33" s="32"/>
      <c r="F33" s="33"/>
      <c r="G33" s="33"/>
      <c r="H33" s="33"/>
      <c r="I33" s="29"/>
      <c r="J33" s="29"/>
      <c r="K33" s="29"/>
      <c r="L33" s="29"/>
      <c r="M33" s="29"/>
      <c r="N33" s="29"/>
    </row>
    <row r="34" spans="1:14">
      <c r="A34" s="29"/>
      <c r="B34" s="29"/>
      <c r="C34" s="33"/>
      <c r="D34" s="33"/>
      <c r="E34" s="32"/>
      <c r="F34" s="33"/>
      <c r="G34" s="33"/>
      <c r="H34" s="33"/>
      <c r="I34" s="29"/>
      <c r="J34" s="29"/>
      <c r="K34" s="29"/>
      <c r="L34" s="29"/>
      <c r="M34" s="29"/>
      <c r="N34" s="29"/>
    </row>
    <row r="35" spans="1:14">
      <c r="A35" s="29"/>
      <c r="B35" s="29"/>
      <c r="C35" s="33"/>
      <c r="D35" s="33"/>
      <c r="E35" s="32"/>
      <c r="F35" s="33"/>
      <c r="G35" s="33"/>
      <c r="H35" s="33"/>
      <c r="I35" s="29"/>
      <c r="J35" s="29"/>
      <c r="K35" s="29"/>
      <c r="L35" s="29"/>
      <c r="M35" s="29"/>
      <c r="N35" s="29"/>
    </row>
    <row r="36" spans="1:14">
      <c r="A36" s="29"/>
      <c r="B36" s="29"/>
      <c r="C36" s="33"/>
      <c r="D36" s="33"/>
      <c r="E36" s="32"/>
      <c r="F36" s="33"/>
      <c r="G36" s="33"/>
      <c r="H36" s="33"/>
      <c r="I36" s="29"/>
      <c r="J36" s="29"/>
      <c r="K36" s="29"/>
      <c r="L36" s="29"/>
      <c r="M36" s="29"/>
      <c r="N36" s="29"/>
    </row>
  </sheetData>
  <sheetProtection algorithmName="SHA-512" hashValue="YVZMHV/NoGWB19Og9cJHyOJRrM4s28WNjigvzFjYxGwP9+VeeuOyMP1cYIL3BnYuvSJ0HGhOYl5bXhJozbZhlQ==" saltValue="1Pq+8waI6ogCWE8uqgj0Ow==" spinCount="100000" sheet="1" objects="1" scenarios="1"/>
  <mergeCells count="1">
    <mergeCell ref="C15:J26"/>
  </mergeCells>
  <conditionalFormatting sqref="C6:D6">
    <cfRule type="expression" dxfId="3" priority="4" stopIfTrue="1">
      <formula>#REF!=TRUE</formula>
    </cfRule>
  </conditionalFormatting>
  <conditionalFormatting sqref="E6">
    <cfRule type="expression" dxfId="2" priority="2" stopIfTrue="1">
      <formula>#REF!=TRUE</formula>
    </cfRule>
  </conditionalFormatting>
  <conditionalFormatting sqref="E8:E10">
    <cfRule type="expression" dxfId="1" priority="3" stopIfTrue="1">
      <formula>#REF!=TRUE</formula>
    </cfRule>
  </conditionalFormatting>
  <conditionalFormatting sqref="F9">
    <cfRule type="expression" dxfId="0" priority="1">
      <formula>IF($N$9=0,1,0)</formula>
    </cfRule>
  </conditionalFormatting>
  <dataValidations count="3">
    <dataValidation type="list" allowBlank="1" showInputMessage="1" showErrorMessage="1" sqref="C6" xr:uid="{C644A90A-F71A-4B2B-8937-10AECFD9B591}">
      <formula1>"1-mrt-2026, 1-mei-2026, 1-jul-2026, 1-sep-2026, 1-nov-2026, 1-jan-2027"</formula1>
    </dataValidation>
    <dataValidation type="list" allowBlank="1" showInputMessage="1" showErrorMessage="1" sqref="E6" xr:uid="{2CF5D752-D2BA-4232-9D6D-04AB666F7143}">
      <formula1>"a.s.r., Caresq, CZ, DSW, Menzis, ONVZ, Salland, VGZ, Zilveren Kruis, Zorg en Zekerheid "</formula1>
    </dataValidation>
    <dataValidation type="list" allowBlank="1" showInputMessage="1" showErrorMessage="1" sqref="D6" xr:uid="{27100011-90A8-44BB-AB1A-297039F20751}">
      <formula1>"1,2,3,4,5,6,7,8,9,10,11,12"</formula1>
    </dataValidation>
  </dataValidations>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466A5-0D86-4DB6-B7DD-4450F858BF0F}">
  <sheetPr>
    <tabColor theme="4" tint="0.39997558519241921"/>
  </sheetPr>
  <dimension ref="A1:GB72"/>
  <sheetViews>
    <sheetView workbookViewId="0">
      <pane xSplit="2" topLeftCell="C1" activePane="topRight" state="frozen"/>
      <selection pane="topRight" activeCell="D4" sqref="D4"/>
    </sheetView>
  </sheetViews>
  <sheetFormatPr defaultColWidth="8.7109375" defaultRowHeight="15"/>
  <cols>
    <col min="1" max="1" width="76.42578125" style="62" customWidth="1"/>
    <col min="2" max="2" width="12.28515625" style="60" hidden="1" customWidth="1"/>
    <col min="3" max="3" width="12.42578125" style="60" customWidth="1"/>
    <col min="4" max="15" width="14.5703125" style="60" customWidth="1"/>
    <col min="16" max="16" width="2.5703125" style="60" customWidth="1"/>
    <col min="17" max="17" width="1.5703125" style="60" customWidth="1"/>
    <col min="18" max="18" width="17.5703125" style="60" bestFit="1" customWidth="1"/>
    <col min="19" max="19" width="1.5703125" style="60" customWidth="1"/>
    <col min="20" max="16384" width="8.7109375" style="60"/>
  </cols>
  <sheetData>
    <row r="1" spans="1:144" ht="24.75" thickBot="1">
      <c r="A1" s="162" t="s">
        <v>86</v>
      </c>
      <c r="B1" s="162"/>
      <c r="C1" s="162"/>
      <c r="D1" s="23"/>
      <c r="E1" s="1"/>
      <c r="F1" s="1"/>
      <c r="G1" s="1"/>
      <c r="H1" s="1"/>
      <c r="I1" s="1"/>
      <c r="J1" s="1"/>
      <c r="K1" s="1"/>
      <c r="L1" s="1"/>
      <c r="M1" s="1"/>
      <c r="N1" s="1"/>
      <c r="O1" s="1"/>
      <c r="P1" s="62"/>
      <c r="Q1" s="62"/>
      <c r="R1" s="1"/>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c r="CJ1" s="62"/>
      <c r="CK1" s="62"/>
      <c r="CL1" s="62"/>
      <c r="CM1" s="62"/>
      <c r="CN1" s="62"/>
      <c r="CO1" s="62"/>
      <c r="CP1" s="62"/>
      <c r="CQ1" s="62"/>
      <c r="CR1" s="62"/>
      <c r="CS1" s="62"/>
      <c r="CT1" s="62"/>
      <c r="CU1" s="62"/>
      <c r="CV1" s="62"/>
      <c r="CW1" s="62"/>
      <c r="CX1" s="62"/>
      <c r="CY1" s="62"/>
      <c r="CZ1" s="62"/>
      <c r="DA1" s="62"/>
      <c r="DB1" s="62"/>
      <c r="DC1" s="62"/>
      <c r="DD1" s="62"/>
      <c r="DE1" s="62"/>
      <c r="DF1" s="62"/>
      <c r="DG1" s="62"/>
      <c r="DH1" s="62"/>
      <c r="DI1" s="62"/>
      <c r="DJ1" s="62"/>
      <c r="DK1" s="62"/>
      <c r="DL1" s="62"/>
      <c r="DM1" s="62"/>
      <c r="DN1" s="62"/>
      <c r="DO1" s="62"/>
      <c r="DP1" s="62"/>
      <c r="DQ1" s="62"/>
      <c r="DR1" s="62"/>
      <c r="DS1" s="62"/>
      <c r="DT1" s="62"/>
      <c r="DU1" s="62"/>
      <c r="DV1" s="62"/>
      <c r="DW1" s="62"/>
      <c r="DX1" s="62"/>
      <c r="DY1" s="62"/>
      <c r="DZ1" s="62"/>
      <c r="EA1" s="62"/>
      <c r="EB1" s="62"/>
      <c r="EC1" s="62"/>
      <c r="ED1" s="62"/>
      <c r="EE1" s="62"/>
      <c r="EF1" s="62"/>
      <c r="EG1" s="62"/>
      <c r="EH1" s="62"/>
      <c r="EI1" s="62"/>
      <c r="EJ1" s="62"/>
      <c r="EK1" s="62"/>
      <c r="EL1" s="62"/>
      <c r="EM1" s="62"/>
      <c r="EN1" s="62"/>
    </row>
    <row r="2" spans="1:144" ht="7.5" customHeight="1">
      <c r="A2" s="61"/>
      <c r="B2" s="62"/>
      <c r="C2" s="62"/>
      <c r="D2" s="62"/>
      <c r="E2" s="62"/>
      <c r="F2" s="62"/>
      <c r="G2" s="62"/>
      <c r="H2" s="62"/>
      <c r="I2" s="62"/>
      <c r="J2" s="62"/>
      <c r="K2" s="62"/>
      <c r="L2" s="62"/>
      <c r="M2" s="62"/>
      <c r="N2" s="62"/>
      <c r="O2" s="62"/>
      <c r="P2" s="62"/>
      <c r="Q2" s="101"/>
      <c r="R2" s="63"/>
      <c r="S2" s="102"/>
      <c r="T2" s="62"/>
      <c r="U2" s="62"/>
      <c r="V2" s="62"/>
      <c r="W2" s="62"/>
      <c r="X2" s="62"/>
      <c r="Y2" s="62"/>
      <c r="Z2" s="62"/>
      <c r="AA2" s="62"/>
      <c r="AB2" s="62"/>
      <c r="AC2" s="62"/>
      <c r="AD2" s="62"/>
      <c r="AE2" s="62"/>
      <c r="AF2" s="62"/>
      <c r="AG2" s="62"/>
      <c r="AH2" s="62"/>
      <c r="AI2" s="62"/>
      <c r="AJ2" s="62"/>
      <c r="AK2" s="62"/>
      <c r="AL2" s="62"/>
      <c r="AM2" s="62"/>
      <c r="AN2" s="62"/>
      <c r="AO2" s="62"/>
      <c r="AP2" s="62"/>
      <c r="AQ2" s="62"/>
      <c r="AR2" s="62"/>
      <c r="AS2" s="62"/>
      <c r="AT2" s="62"/>
      <c r="AU2" s="62"/>
      <c r="AV2" s="62"/>
      <c r="AW2" s="62"/>
      <c r="AX2" s="62"/>
      <c r="AY2" s="62"/>
      <c r="AZ2" s="62"/>
      <c r="BA2" s="62"/>
      <c r="BB2" s="62"/>
      <c r="BC2" s="62"/>
      <c r="BD2" s="62"/>
      <c r="BE2" s="62"/>
      <c r="BF2" s="62"/>
      <c r="BG2" s="62"/>
      <c r="BH2" s="62"/>
      <c r="BI2" s="62"/>
      <c r="BJ2" s="62"/>
      <c r="BK2" s="62"/>
      <c r="BL2" s="62"/>
      <c r="BM2" s="62"/>
      <c r="BN2" s="62"/>
      <c r="BO2" s="62"/>
      <c r="BP2" s="62"/>
      <c r="BQ2" s="62"/>
      <c r="BR2" s="62"/>
      <c r="BS2" s="62"/>
      <c r="BT2" s="62"/>
      <c r="BU2" s="62"/>
      <c r="BV2" s="62"/>
      <c r="BW2" s="62"/>
      <c r="BX2" s="62"/>
      <c r="BY2" s="62"/>
      <c r="BZ2" s="62"/>
      <c r="CA2" s="62"/>
      <c r="CB2" s="62"/>
      <c r="CC2" s="62"/>
      <c r="CD2" s="62"/>
      <c r="CE2" s="62"/>
      <c r="CF2" s="62"/>
      <c r="CG2" s="62"/>
      <c r="CH2" s="62"/>
      <c r="CI2" s="62"/>
      <c r="CJ2" s="62"/>
      <c r="CK2" s="62"/>
      <c r="CL2" s="62"/>
      <c r="CM2" s="62"/>
      <c r="CN2" s="62"/>
      <c r="CO2" s="62"/>
      <c r="CP2" s="62"/>
      <c r="CQ2" s="62"/>
      <c r="CR2" s="62"/>
      <c r="CS2" s="62"/>
      <c r="CT2" s="62"/>
      <c r="CU2" s="62"/>
      <c r="CV2" s="62"/>
      <c r="CW2" s="62"/>
      <c r="CX2" s="62"/>
      <c r="CY2" s="62"/>
      <c r="CZ2" s="62"/>
      <c r="DA2" s="62"/>
      <c r="DB2" s="62"/>
      <c r="DC2" s="62"/>
      <c r="DD2" s="62"/>
      <c r="DE2" s="62"/>
      <c r="DF2" s="62"/>
      <c r="DG2" s="62"/>
      <c r="DH2" s="62"/>
      <c r="DI2" s="62"/>
      <c r="DJ2" s="62"/>
      <c r="DK2" s="62"/>
      <c r="DL2" s="62"/>
      <c r="DM2" s="62"/>
      <c r="DN2" s="62"/>
      <c r="DO2" s="62"/>
      <c r="DP2" s="62"/>
      <c r="DQ2" s="62"/>
      <c r="DR2" s="62"/>
      <c r="DS2" s="62"/>
      <c r="DT2" s="62"/>
      <c r="DU2" s="62"/>
      <c r="DV2" s="62"/>
      <c r="DW2" s="62"/>
      <c r="DX2" s="62"/>
      <c r="DY2" s="62"/>
      <c r="DZ2" s="62"/>
      <c r="EA2" s="62"/>
      <c r="EB2" s="62"/>
      <c r="EC2" s="62"/>
      <c r="ED2" s="62"/>
      <c r="EE2" s="62"/>
      <c r="EF2" s="62"/>
      <c r="EG2" s="62"/>
      <c r="EH2" s="62"/>
      <c r="EI2" s="62"/>
      <c r="EJ2" s="62"/>
      <c r="EK2" s="62"/>
      <c r="EL2" s="62"/>
      <c r="EM2" s="62"/>
      <c r="EN2" s="62"/>
    </row>
    <row r="3" spans="1:144" s="127" customFormat="1">
      <c r="A3" s="61"/>
      <c r="C3" s="128" t="s">
        <v>65</v>
      </c>
      <c r="D3" s="129"/>
      <c r="E3" s="129"/>
      <c r="F3" s="129"/>
      <c r="G3" s="129"/>
      <c r="H3" s="129"/>
      <c r="I3" s="129"/>
      <c r="J3" s="129"/>
      <c r="K3" s="129"/>
      <c r="L3" s="129"/>
      <c r="M3" s="129"/>
      <c r="N3" s="129"/>
      <c r="O3" s="129"/>
      <c r="P3" s="130"/>
      <c r="Q3" s="131"/>
      <c r="R3" s="129" t="s">
        <v>66</v>
      </c>
      <c r="S3" s="132"/>
      <c r="T3" s="130"/>
      <c r="U3" s="130"/>
      <c r="V3" s="130"/>
      <c r="W3" s="130"/>
      <c r="X3" s="130"/>
      <c r="Y3" s="130"/>
      <c r="Z3" s="130"/>
      <c r="AA3" s="130"/>
      <c r="AB3" s="130"/>
      <c r="AC3" s="130"/>
      <c r="AD3" s="130"/>
      <c r="AE3" s="130"/>
      <c r="AF3" s="130"/>
      <c r="AG3" s="130"/>
      <c r="AH3" s="130"/>
      <c r="AI3" s="130"/>
      <c r="AJ3" s="130"/>
      <c r="AK3" s="130"/>
      <c r="AL3" s="130"/>
      <c r="AM3" s="130"/>
      <c r="AN3" s="130"/>
      <c r="AO3" s="130"/>
      <c r="AP3" s="133"/>
    </row>
    <row r="4" spans="1:144">
      <c r="A4" s="64" t="s">
        <v>67</v>
      </c>
      <c r="C4" s="65">
        <v>46023</v>
      </c>
      <c r="D4" s="65">
        <v>46054</v>
      </c>
      <c r="E4" s="65">
        <v>46082</v>
      </c>
      <c r="F4" s="65">
        <v>46113</v>
      </c>
      <c r="G4" s="65">
        <v>46143</v>
      </c>
      <c r="H4" s="65">
        <v>46174</v>
      </c>
      <c r="I4" s="65">
        <v>46204</v>
      </c>
      <c r="J4" s="65">
        <v>46235</v>
      </c>
      <c r="K4" s="65">
        <v>46266</v>
      </c>
      <c r="L4" s="65">
        <v>46296</v>
      </c>
      <c r="M4" s="65">
        <v>46327</v>
      </c>
      <c r="N4" s="65">
        <v>46357</v>
      </c>
      <c r="O4" s="65">
        <v>46388</v>
      </c>
      <c r="P4" s="95"/>
      <c r="Q4" s="96"/>
      <c r="R4" s="65">
        <f>Voorblad!C6</f>
        <v>0</v>
      </c>
      <c r="S4" s="91"/>
      <c r="T4" s="62"/>
      <c r="U4" s="62"/>
      <c r="V4" s="62"/>
      <c r="W4" s="62"/>
      <c r="X4" s="62"/>
      <c r="Y4" s="62"/>
      <c r="Z4" s="62"/>
      <c r="AA4" s="62"/>
      <c r="AB4" s="62"/>
      <c r="AC4" s="62"/>
      <c r="AD4" s="62"/>
      <c r="AE4" s="62"/>
      <c r="AF4" s="62"/>
      <c r="AG4" s="62"/>
      <c r="AH4" s="62"/>
      <c r="AI4" s="62"/>
      <c r="AJ4" s="62"/>
      <c r="AK4" s="62"/>
      <c r="AL4" s="62"/>
      <c r="AM4" s="62"/>
      <c r="AN4" s="62"/>
      <c r="AO4" s="62"/>
      <c r="AP4" s="62"/>
      <c r="AQ4" s="62"/>
      <c r="AR4" s="62"/>
      <c r="AS4" s="62"/>
      <c r="AT4" s="62"/>
      <c r="AU4" s="62"/>
      <c r="AV4" s="62"/>
      <c r="AW4" s="62"/>
      <c r="AX4" s="62"/>
      <c r="AY4" s="62"/>
      <c r="AZ4" s="62"/>
      <c r="BA4" s="62"/>
      <c r="BB4" s="62"/>
      <c r="BC4" s="62"/>
      <c r="BD4" s="62"/>
      <c r="BE4" s="62"/>
      <c r="BF4" s="62"/>
      <c r="BG4" s="62"/>
      <c r="BH4" s="62"/>
      <c r="BI4" s="62"/>
      <c r="BJ4" s="62"/>
      <c r="BK4" s="62"/>
      <c r="BL4" s="62"/>
      <c r="BM4" s="62"/>
      <c r="BN4" s="62"/>
      <c r="BO4" s="62"/>
      <c r="BP4" s="62"/>
      <c r="BQ4" s="62"/>
      <c r="BR4" s="62"/>
      <c r="BS4" s="62"/>
      <c r="BT4" s="62"/>
      <c r="BU4" s="62"/>
      <c r="BV4" s="62"/>
      <c r="BW4" s="62"/>
      <c r="BX4" s="62"/>
      <c r="BY4" s="62"/>
      <c r="BZ4" s="62"/>
      <c r="CA4" s="62"/>
      <c r="CB4" s="62"/>
      <c r="CC4" s="62"/>
      <c r="CD4" s="62"/>
      <c r="CE4" s="62"/>
      <c r="CF4" s="62"/>
      <c r="CG4" s="62"/>
      <c r="CH4" s="62"/>
      <c r="CI4" s="62"/>
      <c r="CJ4" s="62"/>
      <c r="CK4" s="62"/>
      <c r="CL4" s="62"/>
      <c r="CM4" s="62"/>
      <c r="CN4" s="62"/>
      <c r="CO4" s="62"/>
      <c r="CP4" s="62"/>
      <c r="CQ4" s="62"/>
      <c r="CR4" s="62"/>
      <c r="CS4" s="62"/>
      <c r="CT4" s="62"/>
      <c r="CU4" s="62"/>
      <c r="CV4" s="62"/>
      <c r="CW4" s="62"/>
      <c r="CX4" s="62"/>
      <c r="CY4" s="62"/>
      <c r="CZ4" s="62"/>
      <c r="DA4" s="62"/>
      <c r="DB4" s="62"/>
      <c r="DC4" s="62"/>
      <c r="DD4" s="62"/>
      <c r="DE4" s="62"/>
      <c r="DF4" s="62"/>
      <c r="DG4" s="62"/>
      <c r="DH4" s="62"/>
      <c r="DI4" s="62"/>
      <c r="DJ4" s="62"/>
      <c r="DK4" s="62"/>
      <c r="DL4" s="62"/>
      <c r="DM4" s="62"/>
      <c r="DN4" s="62"/>
      <c r="DO4" s="62"/>
      <c r="DP4" s="62"/>
      <c r="DQ4" s="62"/>
      <c r="DR4" s="62"/>
      <c r="DS4" s="62"/>
      <c r="DT4" s="62"/>
      <c r="DU4" s="62"/>
      <c r="DV4" s="62"/>
      <c r="DW4" s="62"/>
      <c r="DX4" s="62"/>
      <c r="DY4" s="62"/>
      <c r="DZ4" s="62"/>
      <c r="EA4" s="62"/>
      <c r="EB4" s="62"/>
      <c r="EC4" s="62"/>
      <c r="ED4" s="62"/>
      <c r="EE4" s="62"/>
      <c r="EF4" s="62"/>
      <c r="EG4" s="62"/>
      <c r="EH4" s="62"/>
      <c r="EI4" s="62"/>
      <c r="EJ4" s="62"/>
      <c r="EK4" s="62"/>
      <c r="EL4" s="62"/>
      <c r="EM4" s="62"/>
      <c r="EN4" s="62"/>
    </row>
    <row r="5" spans="1:144">
      <c r="A5" s="85" t="s">
        <v>68</v>
      </c>
      <c r="C5" s="66"/>
      <c r="D5" s="67"/>
      <c r="E5" s="67"/>
      <c r="F5" s="67"/>
      <c r="G5" s="67"/>
      <c r="H5" s="67"/>
      <c r="I5" s="67"/>
      <c r="J5" s="67"/>
      <c r="K5" s="67"/>
      <c r="L5" s="67"/>
      <c r="M5" s="67"/>
      <c r="N5" s="67"/>
      <c r="O5" s="67"/>
      <c r="P5" s="62"/>
      <c r="Q5" s="90"/>
      <c r="R5" s="68" t="e">
        <f t="shared" ref="R5:R12" si="0">HLOOKUP($R$4,$C$4:$O$24,ROW()-3,FALSE)</f>
        <v>#N/A</v>
      </c>
      <c r="S5" s="91"/>
      <c r="T5" s="62"/>
      <c r="U5" s="62"/>
      <c r="V5" s="62"/>
      <c r="W5" s="62"/>
      <c r="X5" s="62"/>
      <c r="Y5" s="62"/>
      <c r="Z5" s="62"/>
      <c r="AA5" s="62"/>
      <c r="AB5" s="62"/>
      <c r="AC5" s="62"/>
      <c r="AD5" s="62"/>
      <c r="AE5" s="62"/>
      <c r="AF5" s="62"/>
      <c r="AG5" s="62"/>
      <c r="AH5" s="62"/>
      <c r="AI5" s="62"/>
      <c r="AJ5" s="62"/>
      <c r="AK5" s="62"/>
      <c r="AL5" s="62"/>
      <c r="AM5" s="62"/>
      <c r="AN5" s="62"/>
      <c r="AO5" s="62"/>
      <c r="AP5" s="62"/>
      <c r="AQ5" s="62"/>
      <c r="AR5" s="62"/>
      <c r="AS5" s="62"/>
      <c r="AT5" s="62"/>
      <c r="AU5" s="62"/>
      <c r="AV5" s="62"/>
      <c r="AW5" s="62"/>
      <c r="AX5" s="62"/>
      <c r="AY5" s="62"/>
      <c r="AZ5" s="62"/>
      <c r="BA5" s="62"/>
      <c r="BB5" s="62"/>
      <c r="BC5" s="62"/>
      <c r="BD5" s="62"/>
      <c r="BE5" s="62"/>
      <c r="BF5" s="62"/>
      <c r="BG5" s="62"/>
      <c r="BH5" s="62"/>
      <c r="BI5" s="62"/>
      <c r="BJ5" s="62"/>
      <c r="BK5" s="62"/>
      <c r="BL5" s="62"/>
      <c r="BM5" s="62"/>
      <c r="BN5" s="62"/>
      <c r="BO5" s="62"/>
      <c r="BP5" s="62"/>
      <c r="BQ5" s="62"/>
      <c r="BR5" s="62"/>
      <c r="BS5" s="62"/>
      <c r="BT5" s="62"/>
      <c r="BU5" s="62"/>
      <c r="BV5" s="62"/>
      <c r="BW5" s="62"/>
      <c r="BX5" s="62"/>
      <c r="BY5" s="62"/>
      <c r="BZ5" s="62"/>
      <c r="CA5" s="62"/>
      <c r="CB5" s="62"/>
      <c r="CC5" s="62"/>
      <c r="CD5" s="62"/>
      <c r="CE5" s="62"/>
      <c r="CF5" s="62"/>
      <c r="CG5" s="62"/>
      <c r="CH5" s="62"/>
      <c r="CI5" s="62"/>
      <c r="CJ5" s="62"/>
      <c r="CK5" s="62"/>
      <c r="CL5" s="62"/>
      <c r="CM5" s="62"/>
      <c r="CN5" s="62"/>
      <c r="CO5" s="62"/>
      <c r="CP5" s="62"/>
      <c r="CQ5" s="62"/>
      <c r="CR5" s="62"/>
      <c r="CS5" s="62"/>
      <c r="CT5" s="62"/>
      <c r="CU5" s="62"/>
      <c r="CV5" s="62"/>
      <c r="CW5" s="62"/>
      <c r="CX5" s="62"/>
      <c r="CY5" s="62"/>
      <c r="CZ5" s="62"/>
      <c r="DA5" s="62"/>
      <c r="DB5" s="62"/>
      <c r="DC5" s="62"/>
      <c r="DD5" s="62"/>
      <c r="DE5" s="62"/>
      <c r="DF5" s="62"/>
      <c r="DG5" s="62"/>
      <c r="DH5" s="62"/>
      <c r="DI5" s="62"/>
      <c r="DJ5" s="62"/>
      <c r="DK5" s="62"/>
      <c r="DL5" s="62"/>
      <c r="DM5" s="62"/>
      <c r="DN5" s="62"/>
      <c r="DO5" s="62"/>
      <c r="DP5" s="62"/>
      <c r="DQ5" s="62"/>
      <c r="DR5" s="62"/>
      <c r="DS5" s="62"/>
      <c r="DT5" s="62"/>
      <c r="DU5" s="62"/>
      <c r="DV5" s="62"/>
      <c r="DW5" s="62"/>
      <c r="DX5" s="62"/>
      <c r="DY5" s="62"/>
      <c r="DZ5" s="62"/>
      <c r="EA5" s="62"/>
      <c r="EB5" s="62"/>
      <c r="EC5" s="62"/>
      <c r="ED5" s="62"/>
      <c r="EE5" s="62"/>
      <c r="EF5" s="62"/>
      <c r="EG5" s="62"/>
      <c r="EH5" s="62"/>
      <c r="EI5" s="62"/>
      <c r="EJ5" s="62"/>
      <c r="EK5" s="62"/>
      <c r="EL5" s="62"/>
      <c r="EM5" s="62"/>
      <c r="EN5" s="62"/>
    </row>
    <row r="6" spans="1:144">
      <c r="A6" s="85" t="s">
        <v>69</v>
      </c>
      <c r="C6" s="66"/>
      <c r="D6" s="67"/>
      <c r="E6" s="67"/>
      <c r="F6" s="67"/>
      <c r="G6" s="67"/>
      <c r="H6" s="67"/>
      <c r="I6" s="67"/>
      <c r="J6" s="67"/>
      <c r="K6" s="67"/>
      <c r="L6" s="67"/>
      <c r="M6" s="67"/>
      <c r="N6" s="67"/>
      <c r="O6" s="67"/>
      <c r="P6" s="62"/>
      <c r="Q6" s="90"/>
      <c r="R6" s="68" t="e">
        <f t="shared" si="0"/>
        <v>#N/A</v>
      </c>
      <c r="S6" s="91"/>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62"/>
      <c r="BE6" s="62"/>
      <c r="BF6" s="62"/>
      <c r="BG6" s="62"/>
      <c r="BH6" s="62"/>
      <c r="BI6" s="62"/>
      <c r="BJ6" s="62"/>
      <c r="BK6" s="62"/>
      <c r="BL6" s="62"/>
      <c r="BM6" s="62"/>
      <c r="BN6" s="62"/>
      <c r="BO6" s="62"/>
      <c r="BP6" s="62"/>
      <c r="BQ6" s="62"/>
      <c r="BR6" s="62"/>
      <c r="BS6" s="62"/>
      <c r="BT6" s="62"/>
      <c r="BU6" s="62"/>
      <c r="BV6" s="62"/>
      <c r="BW6" s="62"/>
      <c r="BX6" s="62"/>
      <c r="BY6" s="62"/>
      <c r="BZ6" s="62"/>
      <c r="CA6" s="62"/>
      <c r="CB6" s="62"/>
      <c r="CC6" s="62"/>
      <c r="CD6" s="62"/>
      <c r="CE6" s="62"/>
      <c r="CF6" s="62"/>
      <c r="CG6" s="62"/>
      <c r="CH6" s="62"/>
      <c r="CI6" s="62"/>
      <c r="CJ6" s="62"/>
      <c r="CK6" s="62"/>
      <c r="CL6" s="62"/>
      <c r="CM6" s="62"/>
      <c r="CN6" s="62"/>
      <c r="CO6" s="62"/>
      <c r="CP6" s="62"/>
      <c r="CQ6" s="62"/>
      <c r="CR6" s="62"/>
      <c r="CS6" s="62"/>
      <c r="CT6" s="62"/>
      <c r="CU6" s="62"/>
      <c r="CV6" s="62"/>
      <c r="CW6" s="62"/>
      <c r="CX6" s="62"/>
      <c r="CY6" s="62"/>
      <c r="CZ6" s="62"/>
      <c r="DA6" s="62"/>
      <c r="DB6" s="62"/>
      <c r="DC6" s="62"/>
      <c r="DD6" s="62"/>
      <c r="DE6" s="62"/>
      <c r="DF6" s="62"/>
      <c r="DG6" s="62"/>
      <c r="DH6" s="62"/>
      <c r="DI6" s="62"/>
      <c r="DJ6" s="62"/>
      <c r="DK6" s="62"/>
      <c r="DL6" s="62"/>
      <c r="DM6" s="62"/>
      <c r="DN6" s="62"/>
      <c r="DO6" s="62"/>
      <c r="DP6" s="62"/>
      <c r="DQ6" s="62"/>
      <c r="DR6" s="62"/>
      <c r="DS6" s="62"/>
      <c r="DT6" s="62"/>
      <c r="DU6" s="62"/>
      <c r="DV6" s="62"/>
      <c r="DW6" s="62"/>
      <c r="DX6" s="62"/>
      <c r="DY6" s="62"/>
      <c r="DZ6" s="62"/>
      <c r="EA6" s="62"/>
      <c r="EB6" s="62"/>
      <c r="EC6" s="62"/>
      <c r="ED6" s="62"/>
      <c r="EE6" s="62"/>
      <c r="EF6" s="62"/>
      <c r="EG6" s="62"/>
      <c r="EH6" s="62"/>
      <c r="EI6" s="62"/>
      <c r="EJ6" s="62"/>
      <c r="EK6" s="62"/>
      <c r="EL6" s="62"/>
      <c r="EM6" s="62"/>
      <c r="EN6" s="62"/>
    </row>
    <row r="7" spans="1:144">
      <c r="A7" s="85" t="s">
        <v>70</v>
      </c>
      <c r="C7" s="66"/>
      <c r="D7" s="67"/>
      <c r="E7" s="67"/>
      <c r="F7" s="67"/>
      <c r="G7" s="67"/>
      <c r="H7" s="67"/>
      <c r="I7" s="67"/>
      <c r="J7" s="67"/>
      <c r="K7" s="67"/>
      <c r="L7" s="67"/>
      <c r="M7" s="67"/>
      <c r="N7" s="67"/>
      <c r="O7" s="67"/>
      <c r="P7" s="62"/>
      <c r="Q7" s="90"/>
      <c r="R7" s="68" t="e">
        <f t="shared" si="0"/>
        <v>#N/A</v>
      </c>
      <c r="S7" s="91"/>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2"/>
      <c r="AY7" s="62"/>
      <c r="AZ7" s="62"/>
      <c r="BA7" s="62"/>
      <c r="BB7" s="62"/>
      <c r="BC7" s="62"/>
      <c r="BD7" s="62"/>
      <c r="BE7" s="62"/>
      <c r="BF7" s="62"/>
      <c r="BG7" s="62"/>
      <c r="BH7" s="62"/>
      <c r="BI7" s="62"/>
      <c r="BJ7" s="62"/>
      <c r="BK7" s="62"/>
      <c r="BL7" s="62"/>
      <c r="BM7" s="62"/>
      <c r="BN7" s="62"/>
      <c r="BO7" s="62"/>
      <c r="BP7" s="62"/>
      <c r="BQ7" s="62"/>
      <c r="BR7" s="62"/>
      <c r="BS7" s="62"/>
      <c r="BT7" s="62"/>
      <c r="BU7" s="62"/>
      <c r="BV7" s="62"/>
      <c r="BW7" s="62"/>
      <c r="BX7" s="62"/>
      <c r="BY7" s="62"/>
      <c r="BZ7" s="62"/>
      <c r="CA7" s="62"/>
      <c r="CB7" s="62"/>
      <c r="CC7" s="62"/>
      <c r="CD7" s="62"/>
      <c r="CE7" s="62"/>
      <c r="CF7" s="62"/>
      <c r="CG7" s="62"/>
      <c r="CH7" s="62"/>
      <c r="CI7" s="62"/>
      <c r="CJ7" s="62"/>
      <c r="CK7" s="62"/>
      <c r="CL7" s="62"/>
      <c r="CM7" s="62"/>
      <c r="CN7" s="62"/>
      <c r="CO7" s="62"/>
      <c r="CP7" s="62"/>
      <c r="CQ7" s="62"/>
      <c r="CR7" s="62"/>
      <c r="CS7" s="62"/>
      <c r="CT7" s="62"/>
      <c r="CU7" s="62"/>
      <c r="CV7" s="62"/>
      <c r="CW7" s="62"/>
      <c r="CX7" s="62"/>
      <c r="CY7" s="62"/>
      <c r="CZ7" s="62"/>
      <c r="DA7" s="62"/>
      <c r="DB7" s="62"/>
      <c r="DC7" s="62"/>
      <c r="DD7" s="62"/>
      <c r="DE7" s="62"/>
      <c r="DF7" s="62"/>
      <c r="DG7" s="62"/>
      <c r="DH7" s="62"/>
      <c r="DI7" s="62"/>
      <c r="DJ7" s="62"/>
      <c r="DK7" s="62"/>
      <c r="DL7" s="62"/>
      <c r="DM7" s="62"/>
      <c r="DN7" s="62"/>
      <c r="DO7" s="62"/>
      <c r="DP7" s="62"/>
      <c r="DQ7" s="62"/>
      <c r="DR7" s="62"/>
      <c r="DS7" s="62"/>
      <c r="DT7" s="62"/>
      <c r="DU7" s="62"/>
      <c r="DV7" s="62"/>
      <c r="DW7" s="62"/>
      <c r="DX7" s="62"/>
      <c r="DY7" s="62"/>
      <c r="DZ7" s="62"/>
      <c r="EA7" s="62"/>
      <c r="EB7" s="62"/>
      <c r="EC7" s="62"/>
      <c r="ED7" s="62"/>
      <c r="EE7" s="62"/>
      <c r="EF7" s="62"/>
      <c r="EG7" s="62"/>
      <c r="EH7" s="62"/>
      <c r="EI7" s="62"/>
      <c r="EJ7" s="62"/>
      <c r="EK7" s="62"/>
      <c r="EL7" s="62"/>
      <c r="EM7" s="62"/>
      <c r="EN7" s="62"/>
    </row>
    <row r="8" spans="1:144">
      <c r="A8" s="85" t="s">
        <v>71</v>
      </c>
      <c r="C8" s="66"/>
      <c r="D8" s="67"/>
      <c r="E8" s="67"/>
      <c r="F8" s="67"/>
      <c r="G8" s="67"/>
      <c r="H8" s="67"/>
      <c r="I8" s="67"/>
      <c r="J8" s="67"/>
      <c r="K8" s="67"/>
      <c r="L8" s="67"/>
      <c r="M8" s="67"/>
      <c r="N8" s="67"/>
      <c r="O8" s="67"/>
      <c r="P8" s="62"/>
      <c r="Q8" s="90"/>
      <c r="R8" s="68" t="e">
        <f t="shared" si="0"/>
        <v>#N/A</v>
      </c>
      <c r="S8" s="91"/>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62"/>
      <c r="BO8" s="62"/>
      <c r="BP8" s="62"/>
      <c r="BQ8" s="62"/>
      <c r="BR8" s="62"/>
      <c r="BS8" s="62"/>
      <c r="BT8" s="62"/>
      <c r="BU8" s="62"/>
      <c r="BV8" s="62"/>
      <c r="BW8" s="62"/>
      <c r="BX8" s="62"/>
      <c r="BY8" s="62"/>
      <c r="BZ8" s="62"/>
      <c r="CA8" s="62"/>
      <c r="CB8" s="62"/>
      <c r="CC8" s="62"/>
      <c r="CD8" s="62"/>
      <c r="CE8" s="62"/>
      <c r="CF8" s="62"/>
      <c r="CG8" s="62"/>
      <c r="CH8" s="62"/>
      <c r="CI8" s="62"/>
      <c r="CJ8" s="62"/>
      <c r="CK8" s="62"/>
      <c r="CL8" s="62"/>
      <c r="CM8" s="62"/>
      <c r="CN8" s="62"/>
      <c r="CO8" s="62"/>
      <c r="CP8" s="62"/>
      <c r="CQ8" s="62"/>
      <c r="CR8" s="62"/>
      <c r="CS8" s="62"/>
      <c r="CT8" s="62"/>
      <c r="CU8" s="62"/>
      <c r="CV8" s="62"/>
      <c r="CW8" s="62"/>
      <c r="CX8" s="62"/>
      <c r="CY8" s="62"/>
      <c r="CZ8" s="62"/>
      <c r="DA8" s="62"/>
      <c r="DB8" s="62"/>
      <c r="DC8" s="62"/>
      <c r="DD8" s="62"/>
      <c r="DE8" s="62"/>
      <c r="DF8" s="62"/>
      <c r="DG8" s="62"/>
      <c r="DH8" s="62"/>
      <c r="DI8" s="62"/>
      <c r="DJ8" s="62"/>
      <c r="DK8" s="62"/>
      <c r="DL8" s="62"/>
      <c r="DM8" s="62"/>
      <c r="DN8" s="62"/>
      <c r="DO8" s="62"/>
      <c r="DP8" s="62"/>
      <c r="DQ8" s="62"/>
      <c r="DR8" s="62"/>
      <c r="DS8" s="62"/>
      <c r="DT8" s="62"/>
      <c r="DU8" s="62"/>
      <c r="DV8" s="62"/>
      <c r="DW8" s="62"/>
      <c r="DX8" s="62"/>
      <c r="DY8" s="62"/>
      <c r="DZ8" s="62"/>
      <c r="EA8" s="62"/>
      <c r="EB8" s="62"/>
      <c r="EC8" s="62"/>
      <c r="ED8" s="62"/>
      <c r="EE8" s="62"/>
      <c r="EF8" s="62"/>
      <c r="EG8" s="62"/>
      <c r="EH8" s="62"/>
      <c r="EI8" s="62"/>
      <c r="EJ8" s="62"/>
      <c r="EK8" s="62"/>
      <c r="EL8" s="62"/>
      <c r="EM8" s="62"/>
      <c r="EN8" s="62"/>
    </row>
    <row r="9" spans="1:144">
      <c r="A9" s="85" t="s">
        <v>72</v>
      </c>
      <c r="C9" s="66"/>
      <c r="D9" s="67"/>
      <c r="E9" s="67"/>
      <c r="F9" s="67"/>
      <c r="G9" s="67"/>
      <c r="H9" s="67"/>
      <c r="I9" s="67"/>
      <c r="J9" s="67"/>
      <c r="K9" s="67"/>
      <c r="L9" s="67"/>
      <c r="M9" s="67"/>
      <c r="N9" s="67"/>
      <c r="O9" s="67"/>
      <c r="P9" s="62"/>
      <c r="Q9" s="90"/>
      <c r="R9" s="68" t="e">
        <f t="shared" si="0"/>
        <v>#N/A</v>
      </c>
      <c r="S9" s="91"/>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2"/>
      <c r="BJ9" s="62"/>
      <c r="BK9" s="62"/>
      <c r="BL9" s="62"/>
      <c r="BM9" s="62"/>
      <c r="BN9" s="62"/>
      <c r="BO9" s="62"/>
      <c r="BP9" s="62"/>
      <c r="BQ9" s="62"/>
      <c r="BR9" s="62"/>
      <c r="BS9" s="62"/>
      <c r="BT9" s="62"/>
      <c r="BU9" s="62"/>
      <c r="BV9" s="62"/>
      <c r="BW9" s="62"/>
      <c r="BX9" s="62"/>
      <c r="BY9" s="62"/>
      <c r="BZ9" s="62"/>
      <c r="CA9" s="62"/>
      <c r="CB9" s="62"/>
      <c r="CC9" s="62"/>
      <c r="CD9" s="62"/>
      <c r="CE9" s="62"/>
      <c r="CF9" s="62"/>
      <c r="CG9" s="62"/>
      <c r="CH9" s="62"/>
      <c r="CI9" s="62"/>
      <c r="CJ9" s="62"/>
      <c r="CK9" s="62"/>
      <c r="CL9" s="62"/>
      <c r="CM9" s="62"/>
      <c r="CN9" s="62"/>
      <c r="CO9" s="62"/>
      <c r="CP9" s="62"/>
      <c r="CQ9" s="62"/>
      <c r="CR9" s="62"/>
      <c r="CS9" s="62"/>
      <c r="CT9" s="62"/>
      <c r="CU9" s="62"/>
      <c r="CV9" s="62"/>
      <c r="CW9" s="62"/>
      <c r="CX9" s="62"/>
      <c r="CY9" s="62"/>
      <c r="CZ9" s="62"/>
      <c r="DA9" s="62"/>
      <c r="DB9" s="62"/>
      <c r="DC9" s="62"/>
      <c r="DD9" s="62"/>
      <c r="DE9" s="62"/>
      <c r="DF9" s="62"/>
      <c r="DG9" s="62"/>
      <c r="DH9" s="62"/>
      <c r="DI9" s="62"/>
      <c r="DJ9" s="62"/>
      <c r="DK9" s="62"/>
      <c r="DL9" s="62"/>
      <c r="DM9" s="62"/>
      <c r="DN9" s="62"/>
      <c r="DO9" s="62"/>
      <c r="DP9" s="62"/>
      <c r="DQ9" s="62"/>
      <c r="DR9" s="62"/>
      <c r="DS9" s="62"/>
      <c r="DT9" s="62"/>
      <c r="DU9" s="62"/>
      <c r="DV9" s="62"/>
      <c r="DW9" s="62"/>
      <c r="DX9" s="62"/>
      <c r="DY9" s="62"/>
      <c r="DZ9" s="62"/>
      <c r="EA9" s="62"/>
      <c r="EB9" s="62"/>
      <c r="EC9" s="62"/>
      <c r="ED9" s="62"/>
      <c r="EE9" s="62"/>
      <c r="EF9" s="62"/>
      <c r="EG9" s="62"/>
      <c r="EH9" s="62"/>
      <c r="EI9" s="62"/>
      <c r="EJ9" s="62"/>
      <c r="EK9" s="62"/>
      <c r="EL9" s="62"/>
      <c r="EM9" s="62"/>
      <c r="EN9" s="62"/>
    </row>
    <row r="10" spans="1:144">
      <c r="A10" s="85" t="s">
        <v>73</v>
      </c>
      <c r="C10" s="66"/>
      <c r="D10" s="67"/>
      <c r="E10" s="67"/>
      <c r="F10" s="67"/>
      <c r="G10" s="67"/>
      <c r="H10" s="67"/>
      <c r="I10" s="67"/>
      <c r="J10" s="67"/>
      <c r="K10" s="67"/>
      <c r="L10" s="67"/>
      <c r="M10" s="67"/>
      <c r="N10" s="67"/>
      <c r="O10" s="67"/>
      <c r="P10" s="62"/>
      <c r="Q10" s="90"/>
      <c r="R10" s="68" t="e">
        <f t="shared" si="0"/>
        <v>#N/A</v>
      </c>
      <c r="S10" s="91"/>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2"/>
      <c r="AY10" s="62"/>
      <c r="AZ10" s="62"/>
      <c r="BA10" s="62"/>
      <c r="BB10" s="62"/>
      <c r="BC10" s="62"/>
      <c r="BD10" s="62"/>
      <c r="BE10" s="62"/>
      <c r="BF10" s="62"/>
      <c r="BG10" s="62"/>
      <c r="BH10" s="62"/>
      <c r="BI10" s="62"/>
      <c r="BJ10" s="62"/>
      <c r="BK10" s="62"/>
      <c r="BL10" s="62"/>
      <c r="BM10" s="62"/>
      <c r="BN10" s="62"/>
      <c r="BO10" s="62"/>
      <c r="BP10" s="62"/>
      <c r="BQ10" s="62"/>
      <c r="BR10" s="62"/>
      <c r="BS10" s="62"/>
      <c r="BT10" s="62"/>
      <c r="BU10" s="62"/>
      <c r="BV10" s="62"/>
      <c r="BW10" s="62"/>
      <c r="BX10" s="62"/>
      <c r="BY10" s="62"/>
      <c r="BZ10" s="62"/>
      <c r="CA10" s="62"/>
      <c r="CB10" s="62"/>
      <c r="CC10" s="62"/>
      <c r="CD10" s="62"/>
      <c r="CE10" s="62"/>
      <c r="CF10" s="62"/>
      <c r="CG10" s="62"/>
      <c r="CH10" s="62"/>
      <c r="CI10" s="62"/>
      <c r="CJ10" s="62"/>
      <c r="CK10" s="62"/>
      <c r="CL10" s="62"/>
      <c r="CM10" s="62"/>
      <c r="CN10" s="62"/>
      <c r="CO10" s="62"/>
      <c r="CP10" s="62"/>
      <c r="CQ10" s="62"/>
      <c r="CR10" s="62"/>
      <c r="CS10" s="62"/>
      <c r="CT10" s="62"/>
      <c r="CU10" s="62"/>
      <c r="CV10" s="62"/>
      <c r="CW10" s="62"/>
      <c r="CX10" s="62"/>
      <c r="CY10" s="62"/>
      <c r="CZ10" s="62"/>
      <c r="DA10" s="62"/>
      <c r="DB10" s="62"/>
      <c r="DC10" s="62"/>
      <c r="DD10" s="62"/>
      <c r="DE10" s="62"/>
      <c r="DF10" s="62"/>
      <c r="DG10" s="62"/>
      <c r="DH10" s="62"/>
      <c r="DI10" s="62"/>
      <c r="DJ10" s="62"/>
      <c r="DK10" s="62"/>
      <c r="DL10" s="62"/>
      <c r="DM10" s="62"/>
      <c r="DN10" s="62"/>
      <c r="DO10" s="62"/>
      <c r="DP10" s="62"/>
      <c r="DQ10" s="62"/>
      <c r="DR10" s="62"/>
      <c r="DS10" s="62"/>
      <c r="DT10" s="62"/>
      <c r="DU10" s="62"/>
      <c r="DV10" s="62"/>
      <c r="DW10" s="62"/>
      <c r="DX10" s="62"/>
      <c r="DY10" s="62"/>
      <c r="DZ10" s="62"/>
      <c r="EA10" s="62"/>
      <c r="EB10" s="62"/>
      <c r="EC10" s="62"/>
      <c r="ED10" s="62"/>
      <c r="EE10" s="62"/>
      <c r="EF10" s="62"/>
      <c r="EG10" s="62"/>
      <c r="EH10" s="62"/>
      <c r="EI10" s="62"/>
      <c r="EJ10" s="62"/>
      <c r="EK10" s="62"/>
      <c r="EL10" s="62"/>
      <c r="EM10" s="62"/>
      <c r="EN10" s="62"/>
    </row>
    <row r="11" spans="1:144">
      <c r="A11" s="85" t="s">
        <v>74</v>
      </c>
      <c r="C11" s="66"/>
      <c r="D11" s="67"/>
      <c r="E11" s="67"/>
      <c r="F11" s="67"/>
      <c r="G11" s="67"/>
      <c r="H11" s="67"/>
      <c r="I11" s="67"/>
      <c r="J11" s="67"/>
      <c r="K11" s="67"/>
      <c r="L11" s="67"/>
      <c r="M11" s="67"/>
      <c r="N11" s="67"/>
      <c r="O11" s="67"/>
      <c r="P11" s="62"/>
      <c r="Q11" s="90"/>
      <c r="R11" s="68" t="e">
        <f t="shared" si="0"/>
        <v>#N/A</v>
      </c>
      <c r="S11" s="91"/>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2"/>
      <c r="BE11" s="62"/>
      <c r="BF11" s="62"/>
      <c r="BG11" s="62"/>
      <c r="BH11" s="62"/>
      <c r="BI11" s="62"/>
      <c r="BJ11" s="62"/>
      <c r="BK11" s="62"/>
      <c r="BL11" s="62"/>
      <c r="BM11" s="62"/>
      <c r="BN11" s="62"/>
      <c r="BO11" s="62"/>
      <c r="BP11" s="62"/>
      <c r="BQ11" s="62"/>
      <c r="BR11" s="62"/>
      <c r="BS11" s="62"/>
      <c r="BT11" s="62"/>
      <c r="BU11" s="62"/>
      <c r="BV11" s="62"/>
      <c r="BW11" s="62"/>
      <c r="BX11" s="62"/>
      <c r="BY11" s="62"/>
      <c r="BZ11" s="62"/>
      <c r="CA11" s="62"/>
      <c r="CB11" s="62"/>
      <c r="CC11" s="62"/>
      <c r="CD11" s="62"/>
      <c r="CE11" s="62"/>
      <c r="CF11" s="62"/>
      <c r="CG11" s="62"/>
      <c r="CH11" s="62"/>
      <c r="CI11" s="62"/>
      <c r="CJ11" s="62"/>
      <c r="CK11" s="62"/>
      <c r="CL11" s="62"/>
      <c r="CM11" s="62"/>
      <c r="CN11" s="62"/>
      <c r="CO11" s="62"/>
      <c r="CP11" s="62"/>
      <c r="CQ11" s="62"/>
      <c r="CR11" s="62"/>
      <c r="CS11" s="62"/>
      <c r="CT11" s="62"/>
      <c r="CU11" s="62"/>
      <c r="CV11" s="62"/>
      <c r="CW11" s="62"/>
      <c r="CX11" s="62"/>
      <c r="CY11" s="62"/>
      <c r="CZ11" s="62"/>
      <c r="DA11" s="62"/>
      <c r="DB11" s="62"/>
      <c r="DC11" s="62"/>
      <c r="DD11" s="62"/>
      <c r="DE11" s="62"/>
      <c r="DF11" s="62"/>
      <c r="DG11" s="62"/>
      <c r="DH11" s="62"/>
      <c r="DI11" s="62"/>
      <c r="DJ11" s="62"/>
      <c r="DK11" s="62"/>
      <c r="DL11" s="62"/>
      <c r="DM11" s="62"/>
      <c r="DN11" s="62"/>
      <c r="DO11" s="62"/>
      <c r="DP11" s="62"/>
      <c r="DQ11" s="62"/>
      <c r="DR11" s="62"/>
      <c r="DS11" s="62"/>
      <c r="DT11" s="62"/>
      <c r="DU11" s="62"/>
      <c r="DV11" s="62"/>
      <c r="DW11" s="62"/>
      <c r="DX11" s="62"/>
      <c r="DY11" s="62"/>
      <c r="DZ11" s="62"/>
      <c r="EA11" s="62"/>
      <c r="EB11" s="62"/>
      <c r="EC11" s="62"/>
      <c r="ED11" s="62"/>
      <c r="EE11" s="62"/>
      <c r="EF11" s="62"/>
      <c r="EG11" s="62"/>
      <c r="EH11" s="62"/>
      <c r="EI11" s="62"/>
      <c r="EJ11" s="62"/>
      <c r="EK11" s="62"/>
      <c r="EL11" s="62"/>
      <c r="EM11" s="62"/>
      <c r="EN11" s="62"/>
    </row>
    <row r="12" spans="1:144">
      <c r="A12" s="64" t="s">
        <v>75</v>
      </c>
      <c r="C12" s="69">
        <f>SUM(C5:C11)</f>
        <v>0</v>
      </c>
      <c r="D12" s="70">
        <f t="shared" ref="D12:O12" si="1">SUM(D5:D11)</f>
        <v>0</v>
      </c>
      <c r="E12" s="70">
        <f t="shared" si="1"/>
        <v>0</v>
      </c>
      <c r="F12" s="70">
        <f t="shared" si="1"/>
        <v>0</v>
      </c>
      <c r="G12" s="70">
        <f t="shared" si="1"/>
        <v>0</v>
      </c>
      <c r="H12" s="70">
        <f t="shared" si="1"/>
        <v>0</v>
      </c>
      <c r="I12" s="70">
        <f t="shared" si="1"/>
        <v>0</v>
      </c>
      <c r="J12" s="70">
        <f t="shared" si="1"/>
        <v>0</v>
      </c>
      <c r="K12" s="70">
        <f t="shared" si="1"/>
        <v>0</v>
      </c>
      <c r="L12" s="70">
        <f t="shared" si="1"/>
        <v>0</v>
      </c>
      <c r="M12" s="70">
        <f t="shared" si="1"/>
        <v>0</v>
      </c>
      <c r="N12" s="70">
        <f t="shared" si="1"/>
        <v>0</v>
      </c>
      <c r="O12" s="70">
        <f t="shared" si="1"/>
        <v>0</v>
      </c>
      <c r="P12" s="62"/>
      <c r="Q12" s="90"/>
      <c r="R12" s="68" t="e">
        <f t="shared" si="0"/>
        <v>#N/A</v>
      </c>
      <c r="S12" s="91"/>
      <c r="T12" s="62"/>
      <c r="U12" s="62"/>
      <c r="V12" s="62"/>
      <c r="W12" s="62"/>
      <c r="X12" s="62"/>
      <c r="Y12" s="62"/>
      <c r="Z12" s="62"/>
      <c r="AA12" s="62"/>
      <c r="AB12" s="62"/>
      <c r="AC12" s="62"/>
      <c r="AD12" s="62"/>
      <c r="AE12" s="62"/>
      <c r="AF12" s="62"/>
      <c r="AG12" s="62"/>
      <c r="AH12" s="62"/>
      <c r="AI12" s="62"/>
      <c r="AJ12" s="62"/>
      <c r="AK12" s="62"/>
      <c r="AL12" s="62"/>
      <c r="AM12" s="62"/>
      <c r="AN12" s="62"/>
      <c r="AO12" s="62"/>
      <c r="AP12" s="62"/>
      <c r="AQ12" s="62"/>
      <c r="AR12" s="62"/>
      <c r="AS12" s="62"/>
      <c r="AT12" s="62"/>
      <c r="AU12" s="62"/>
      <c r="AV12" s="62"/>
      <c r="AW12" s="62"/>
      <c r="AX12" s="62"/>
      <c r="AY12" s="62"/>
      <c r="AZ12" s="62"/>
      <c r="BA12" s="62"/>
      <c r="BB12" s="62"/>
      <c r="BC12" s="62"/>
      <c r="BD12" s="62"/>
      <c r="BE12" s="62"/>
      <c r="BF12" s="62"/>
      <c r="BG12" s="62"/>
      <c r="BH12" s="62"/>
      <c r="BI12" s="62"/>
      <c r="BJ12" s="62"/>
      <c r="BK12" s="62"/>
      <c r="BL12" s="62"/>
      <c r="BM12" s="62"/>
      <c r="BN12" s="62"/>
      <c r="BO12" s="62"/>
      <c r="BP12" s="62"/>
      <c r="BQ12" s="62"/>
      <c r="BR12" s="62"/>
      <c r="BS12" s="62"/>
      <c r="BT12" s="62"/>
      <c r="BU12" s="62"/>
      <c r="BV12" s="62"/>
      <c r="BW12" s="62"/>
      <c r="BX12" s="62"/>
      <c r="BY12" s="62"/>
      <c r="BZ12" s="62"/>
      <c r="CA12" s="62"/>
      <c r="CB12" s="62"/>
      <c r="CC12" s="62"/>
      <c r="CD12" s="62"/>
      <c r="CE12" s="62"/>
      <c r="CF12" s="62"/>
      <c r="CG12" s="62"/>
      <c r="CH12" s="62"/>
      <c r="CI12" s="62"/>
      <c r="CJ12" s="62"/>
      <c r="CK12" s="62"/>
      <c r="CL12" s="62"/>
      <c r="CM12" s="62"/>
      <c r="CN12" s="62"/>
      <c r="CO12" s="62"/>
      <c r="CP12" s="62"/>
      <c r="CQ12" s="62"/>
      <c r="CR12" s="62"/>
      <c r="CS12" s="62"/>
      <c r="CT12" s="62"/>
      <c r="CU12" s="62"/>
      <c r="CV12" s="62"/>
      <c r="CW12" s="62"/>
      <c r="CX12" s="62"/>
      <c r="CY12" s="62"/>
      <c r="CZ12" s="62"/>
      <c r="DA12" s="62"/>
      <c r="DB12" s="62"/>
      <c r="DC12" s="62"/>
      <c r="DD12" s="62"/>
      <c r="DE12" s="62"/>
      <c r="DF12" s="62"/>
      <c r="DG12" s="62"/>
      <c r="DH12" s="62"/>
      <c r="DI12" s="62"/>
      <c r="DJ12" s="62"/>
      <c r="DK12" s="62"/>
      <c r="DL12" s="62"/>
      <c r="DM12" s="62"/>
      <c r="DN12" s="62"/>
      <c r="DO12" s="62"/>
      <c r="DP12" s="62"/>
      <c r="DQ12" s="62"/>
      <c r="DR12" s="62"/>
      <c r="DS12" s="62"/>
      <c r="DT12" s="62"/>
      <c r="DU12" s="62"/>
      <c r="DV12" s="62"/>
      <c r="DW12" s="62"/>
      <c r="DX12" s="62"/>
      <c r="DY12" s="62"/>
      <c r="DZ12" s="62"/>
      <c r="EA12" s="62"/>
      <c r="EB12" s="62"/>
      <c r="EC12" s="62"/>
      <c r="ED12" s="62"/>
      <c r="EE12" s="62"/>
      <c r="EF12" s="62"/>
      <c r="EG12" s="62"/>
      <c r="EH12" s="62"/>
      <c r="EI12" s="62"/>
      <c r="EJ12" s="62"/>
      <c r="EK12" s="62"/>
      <c r="EL12" s="62"/>
      <c r="EM12" s="62"/>
      <c r="EN12" s="62"/>
    </row>
    <row r="13" spans="1:144">
      <c r="A13" s="64"/>
      <c r="C13" s="71"/>
      <c r="D13" s="71"/>
      <c r="E13" s="71"/>
      <c r="F13" s="71"/>
      <c r="G13" s="71"/>
      <c r="H13" s="71"/>
      <c r="I13" s="71"/>
      <c r="J13" s="71"/>
      <c r="K13" s="71"/>
      <c r="L13" s="71"/>
      <c r="M13" s="71"/>
      <c r="N13" s="71"/>
      <c r="O13" s="71"/>
      <c r="P13" s="62"/>
      <c r="Q13" s="90"/>
      <c r="R13" s="68"/>
      <c r="S13" s="91"/>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2"/>
      <c r="AY13" s="62"/>
      <c r="AZ13" s="62"/>
      <c r="BA13" s="62"/>
      <c r="BB13" s="62"/>
      <c r="BC13" s="62"/>
      <c r="BD13" s="62"/>
      <c r="BE13" s="62"/>
      <c r="BF13" s="62"/>
      <c r="BG13" s="62"/>
      <c r="BH13" s="62"/>
      <c r="BI13" s="62"/>
      <c r="BJ13" s="62"/>
      <c r="BK13" s="62"/>
      <c r="BL13" s="62"/>
      <c r="BM13" s="62"/>
      <c r="BN13" s="62"/>
      <c r="BO13" s="62"/>
      <c r="BP13" s="62"/>
      <c r="BQ13" s="62"/>
      <c r="BR13" s="62"/>
      <c r="BS13" s="62"/>
      <c r="BT13" s="62"/>
      <c r="BU13" s="62"/>
      <c r="BV13" s="62"/>
      <c r="BW13" s="62"/>
      <c r="BX13" s="62"/>
      <c r="BY13" s="62"/>
      <c r="BZ13" s="62"/>
      <c r="CA13" s="62"/>
      <c r="CB13" s="62"/>
      <c r="CC13" s="62"/>
      <c r="CD13" s="62"/>
      <c r="CE13" s="62"/>
      <c r="CF13" s="62"/>
      <c r="CG13" s="62"/>
      <c r="CH13" s="62"/>
      <c r="CI13" s="62"/>
      <c r="CJ13" s="62"/>
      <c r="CK13" s="62"/>
      <c r="CL13" s="62"/>
      <c r="CM13" s="62"/>
      <c r="CN13" s="62"/>
      <c r="CO13" s="62"/>
      <c r="CP13" s="62"/>
      <c r="CQ13" s="62"/>
      <c r="CR13" s="62"/>
      <c r="CS13" s="62"/>
      <c r="CT13" s="62"/>
      <c r="CU13" s="62"/>
      <c r="CV13" s="62"/>
      <c r="CW13" s="62"/>
      <c r="CX13" s="62"/>
      <c r="CY13" s="62"/>
      <c r="CZ13" s="62"/>
      <c r="DA13" s="62"/>
      <c r="DB13" s="62"/>
      <c r="DC13" s="62"/>
      <c r="DD13" s="62"/>
      <c r="DE13" s="62"/>
      <c r="DF13" s="62"/>
      <c r="DG13" s="62"/>
      <c r="DH13" s="62"/>
      <c r="DI13" s="62"/>
      <c r="DJ13" s="62"/>
      <c r="DK13" s="62"/>
      <c r="DL13" s="62"/>
      <c r="DM13" s="62"/>
      <c r="DN13" s="62"/>
      <c r="DO13" s="62"/>
      <c r="DP13" s="62"/>
      <c r="DQ13" s="62"/>
      <c r="DR13" s="62"/>
      <c r="DS13" s="62"/>
      <c r="DT13" s="62"/>
      <c r="DU13" s="62"/>
      <c r="DV13" s="62"/>
      <c r="DW13" s="62"/>
      <c r="DX13" s="62"/>
      <c r="DY13" s="62"/>
      <c r="DZ13" s="62"/>
      <c r="EA13" s="62"/>
      <c r="EB13" s="62"/>
      <c r="EC13" s="62"/>
      <c r="ED13" s="62"/>
      <c r="EE13" s="62"/>
      <c r="EF13" s="62"/>
      <c r="EG13" s="62"/>
      <c r="EH13" s="62"/>
      <c r="EI13" s="62"/>
      <c r="EJ13" s="62"/>
      <c r="EK13" s="62"/>
      <c r="EL13" s="62"/>
      <c r="EM13" s="62"/>
      <c r="EN13" s="62"/>
    </row>
    <row r="14" spans="1:144">
      <c r="A14" s="86" t="s">
        <v>76</v>
      </c>
      <c r="C14" s="66"/>
      <c r="D14" s="67"/>
      <c r="E14" s="67"/>
      <c r="F14" s="67"/>
      <c r="G14" s="67"/>
      <c r="H14" s="67"/>
      <c r="I14" s="67"/>
      <c r="J14" s="67"/>
      <c r="K14" s="67"/>
      <c r="L14" s="67"/>
      <c r="M14" s="67"/>
      <c r="N14" s="67"/>
      <c r="O14" s="67"/>
      <c r="P14" s="62"/>
      <c r="Q14" s="90"/>
      <c r="R14" s="68" t="e">
        <f t="shared" ref="R14:R21" si="2">HLOOKUP($R$4,$C$4:$O$26,ROW()-3,FALSE)</f>
        <v>#N/A</v>
      </c>
      <c r="S14" s="91"/>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2"/>
      <c r="BK14" s="62"/>
      <c r="BL14" s="62"/>
      <c r="BM14" s="62"/>
      <c r="BN14" s="62"/>
      <c r="BO14" s="62"/>
      <c r="BP14" s="62"/>
      <c r="BQ14" s="62"/>
      <c r="BR14" s="62"/>
      <c r="BS14" s="62"/>
      <c r="BT14" s="62"/>
      <c r="BU14" s="62"/>
      <c r="BV14" s="62"/>
      <c r="BW14" s="62"/>
      <c r="BX14" s="62"/>
      <c r="BY14" s="62"/>
      <c r="BZ14" s="62"/>
      <c r="CA14" s="62"/>
      <c r="CB14" s="62"/>
      <c r="CC14" s="62"/>
      <c r="CD14" s="62"/>
      <c r="CE14" s="62"/>
      <c r="CF14" s="62"/>
      <c r="CG14" s="62"/>
      <c r="CH14" s="62"/>
      <c r="CI14" s="62"/>
      <c r="CJ14" s="62"/>
      <c r="CK14" s="62"/>
      <c r="CL14" s="62"/>
      <c r="CM14" s="62"/>
      <c r="CN14" s="62"/>
      <c r="CO14" s="62"/>
      <c r="CP14" s="62"/>
      <c r="CQ14" s="62"/>
      <c r="CR14" s="62"/>
      <c r="CS14" s="62"/>
      <c r="CT14" s="62"/>
      <c r="CU14" s="62"/>
      <c r="CV14" s="62"/>
      <c r="CW14" s="62"/>
      <c r="CX14" s="62"/>
      <c r="CY14" s="62"/>
      <c r="CZ14" s="62"/>
      <c r="DA14" s="62"/>
      <c r="DB14" s="62"/>
      <c r="DC14" s="62"/>
      <c r="DD14" s="62"/>
      <c r="DE14" s="62"/>
      <c r="DF14" s="62"/>
      <c r="DG14" s="62"/>
      <c r="DH14" s="62"/>
      <c r="DI14" s="62"/>
      <c r="DJ14" s="62"/>
      <c r="DK14" s="62"/>
      <c r="DL14" s="62"/>
      <c r="DM14" s="62"/>
      <c r="DN14" s="62"/>
      <c r="DO14" s="62"/>
      <c r="DP14" s="62"/>
      <c r="DQ14" s="62"/>
      <c r="DR14" s="62"/>
      <c r="DS14" s="62"/>
      <c r="DT14" s="62"/>
      <c r="DU14" s="62"/>
      <c r="DV14" s="62"/>
      <c r="DW14" s="62"/>
      <c r="DX14" s="62"/>
      <c r="DY14" s="62"/>
      <c r="DZ14" s="62"/>
      <c r="EA14" s="62"/>
      <c r="EB14" s="62"/>
      <c r="EC14" s="62"/>
      <c r="ED14" s="62"/>
      <c r="EE14" s="62"/>
      <c r="EF14" s="62"/>
      <c r="EG14" s="62"/>
      <c r="EH14" s="62"/>
      <c r="EI14" s="62"/>
      <c r="EJ14" s="62"/>
      <c r="EK14" s="62"/>
      <c r="EL14" s="62"/>
      <c r="EM14" s="62"/>
      <c r="EN14" s="62"/>
    </row>
    <row r="15" spans="1:144">
      <c r="A15" s="86" t="s">
        <v>77</v>
      </c>
      <c r="C15" s="66"/>
      <c r="D15" s="67"/>
      <c r="E15" s="67"/>
      <c r="F15" s="67"/>
      <c r="G15" s="67"/>
      <c r="H15" s="67"/>
      <c r="I15" s="67"/>
      <c r="J15" s="67"/>
      <c r="K15" s="67"/>
      <c r="L15" s="67"/>
      <c r="M15" s="67"/>
      <c r="N15" s="67"/>
      <c r="O15" s="67"/>
      <c r="P15" s="62"/>
      <c r="Q15" s="90"/>
      <c r="R15" s="68" t="e">
        <f t="shared" si="2"/>
        <v>#N/A</v>
      </c>
      <c r="S15" s="91"/>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2"/>
      <c r="BK15" s="62"/>
      <c r="BL15" s="62"/>
      <c r="BM15" s="62"/>
      <c r="BN15" s="62"/>
      <c r="BO15" s="62"/>
      <c r="BP15" s="62"/>
      <c r="BQ15" s="62"/>
      <c r="BR15" s="62"/>
      <c r="BS15" s="62"/>
      <c r="BT15" s="62"/>
      <c r="BU15" s="62"/>
      <c r="BV15" s="62"/>
      <c r="BW15" s="62"/>
      <c r="BX15" s="62"/>
      <c r="BY15" s="62"/>
      <c r="BZ15" s="62"/>
      <c r="CA15" s="62"/>
      <c r="CB15" s="62"/>
      <c r="CC15" s="62"/>
      <c r="CD15" s="62"/>
      <c r="CE15" s="62"/>
      <c r="CF15" s="62"/>
      <c r="CG15" s="62"/>
      <c r="CH15" s="62"/>
      <c r="CI15" s="62"/>
      <c r="CJ15" s="62"/>
      <c r="CK15" s="62"/>
      <c r="CL15" s="62"/>
      <c r="CM15" s="62"/>
      <c r="CN15" s="62"/>
      <c r="CO15" s="62"/>
      <c r="CP15" s="62"/>
      <c r="CQ15" s="62"/>
      <c r="CR15" s="62"/>
      <c r="CS15" s="62"/>
      <c r="CT15" s="62"/>
      <c r="CU15" s="62"/>
      <c r="CV15" s="62"/>
      <c r="CW15" s="62"/>
      <c r="CX15" s="62"/>
      <c r="CY15" s="62"/>
      <c r="CZ15" s="62"/>
      <c r="DA15" s="62"/>
      <c r="DB15" s="62"/>
      <c r="DC15" s="62"/>
      <c r="DD15" s="62"/>
      <c r="DE15" s="62"/>
      <c r="DF15" s="62"/>
      <c r="DG15" s="62"/>
      <c r="DH15" s="62"/>
      <c r="DI15" s="62"/>
      <c r="DJ15" s="62"/>
      <c r="DK15" s="62"/>
      <c r="DL15" s="62"/>
      <c r="DM15" s="62"/>
      <c r="DN15" s="62"/>
      <c r="DO15" s="62"/>
      <c r="DP15" s="62"/>
      <c r="DQ15" s="62"/>
      <c r="DR15" s="62"/>
      <c r="DS15" s="62"/>
      <c r="DT15" s="62"/>
      <c r="DU15" s="62"/>
      <c r="DV15" s="62"/>
      <c r="DW15" s="62"/>
      <c r="DX15" s="62"/>
      <c r="DY15" s="62"/>
      <c r="DZ15" s="62"/>
      <c r="EA15" s="62"/>
      <c r="EB15" s="62"/>
      <c r="EC15" s="62"/>
      <c r="ED15" s="62"/>
      <c r="EE15" s="62"/>
      <c r="EF15" s="62"/>
      <c r="EG15" s="62"/>
      <c r="EH15" s="62"/>
      <c r="EI15" s="62"/>
      <c r="EJ15" s="62"/>
      <c r="EK15" s="62"/>
      <c r="EL15" s="62"/>
      <c r="EM15" s="62"/>
      <c r="EN15" s="62"/>
    </row>
    <row r="16" spans="1:144">
      <c r="A16" s="86" t="s">
        <v>78</v>
      </c>
      <c r="C16" s="66"/>
      <c r="D16" s="67"/>
      <c r="E16" s="67"/>
      <c r="F16" s="67"/>
      <c r="G16" s="67"/>
      <c r="H16" s="67"/>
      <c r="I16" s="67"/>
      <c r="J16" s="67"/>
      <c r="K16" s="67"/>
      <c r="L16" s="67"/>
      <c r="M16" s="67"/>
      <c r="N16" s="67"/>
      <c r="O16" s="67"/>
      <c r="P16" s="62"/>
      <c r="Q16" s="90"/>
      <c r="R16" s="68" t="e">
        <f t="shared" si="2"/>
        <v>#N/A</v>
      </c>
      <c r="S16" s="91"/>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2"/>
      <c r="AY16" s="62"/>
      <c r="AZ16" s="62"/>
      <c r="BA16" s="62"/>
      <c r="BB16" s="62"/>
      <c r="BC16" s="62"/>
      <c r="BD16" s="62"/>
      <c r="BE16" s="62"/>
      <c r="BF16" s="62"/>
      <c r="BG16" s="62"/>
      <c r="BH16" s="62"/>
      <c r="BI16" s="62"/>
      <c r="BJ16" s="62"/>
      <c r="BK16" s="62"/>
      <c r="BL16" s="62"/>
      <c r="BM16" s="62"/>
      <c r="BN16" s="62"/>
      <c r="BO16" s="62"/>
      <c r="BP16" s="62"/>
      <c r="BQ16" s="62"/>
      <c r="BR16" s="62"/>
      <c r="BS16" s="62"/>
      <c r="BT16" s="62"/>
      <c r="BU16" s="62"/>
      <c r="BV16" s="62"/>
      <c r="BW16" s="62"/>
      <c r="BX16" s="62"/>
      <c r="BY16" s="62"/>
      <c r="BZ16" s="62"/>
      <c r="CA16" s="62"/>
      <c r="CB16" s="62"/>
      <c r="CC16" s="62"/>
      <c r="CD16" s="62"/>
      <c r="CE16" s="62"/>
      <c r="CF16" s="62"/>
      <c r="CG16" s="62"/>
      <c r="CH16" s="62"/>
      <c r="CI16" s="62"/>
      <c r="CJ16" s="62"/>
      <c r="CK16" s="62"/>
      <c r="CL16" s="62"/>
      <c r="CM16" s="62"/>
      <c r="CN16" s="62"/>
      <c r="CO16" s="62"/>
      <c r="CP16" s="62"/>
      <c r="CQ16" s="62"/>
      <c r="CR16" s="62"/>
      <c r="CS16" s="62"/>
      <c r="CT16" s="62"/>
      <c r="CU16" s="62"/>
      <c r="CV16" s="62"/>
      <c r="CW16" s="62"/>
      <c r="CX16" s="62"/>
      <c r="CY16" s="62"/>
      <c r="CZ16" s="62"/>
      <c r="DA16" s="62"/>
      <c r="DB16" s="62"/>
      <c r="DC16" s="62"/>
      <c r="DD16" s="62"/>
      <c r="DE16" s="62"/>
      <c r="DF16" s="62"/>
      <c r="DG16" s="62"/>
      <c r="DH16" s="62"/>
      <c r="DI16" s="62"/>
      <c r="DJ16" s="62"/>
      <c r="DK16" s="62"/>
      <c r="DL16" s="62"/>
      <c r="DM16" s="62"/>
      <c r="DN16" s="62"/>
      <c r="DO16" s="62"/>
      <c r="DP16" s="62"/>
      <c r="DQ16" s="62"/>
      <c r="DR16" s="62"/>
      <c r="DS16" s="62"/>
      <c r="DT16" s="62"/>
      <c r="DU16" s="62"/>
      <c r="DV16" s="62"/>
      <c r="DW16" s="62"/>
      <c r="DX16" s="62"/>
      <c r="DY16" s="62"/>
      <c r="DZ16" s="62"/>
      <c r="EA16" s="62"/>
      <c r="EB16" s="62"/>
      <c r="EC16" s="62"/>
      <c r="ED16" s="62"/>
      <c r="EE16" s="62"/>
      <c r="EF16" s="62"/>
      <c r="EG16" s="62"/>
      <c r="EH16" s="62"/>
      <c r="EI16" s="62"/>
      <c r="EJ16" s="62"/>
      <c r="EK16" s="62"/>
      <c r="EL16" s="62"/>
      <c r="EM16" s="62"/>
      <c r="EN16" s="62"/>
    </row>
    <row r="17" spans="1:184">
      <c r="A17" s="86" t="s">
        <v>79</v>
      </c>
      <c r="C17" s="66"/>
      <c r="D17" s="67"/>
      <c r="E17" s="67"/>
      <c r="F17" s="67"/>
      <c r="G17" s="67"/>
      <c r="H17" s="67"/>
      <c r="I17" s="67"/>
      <c r="J17" s="67"/>
      <c r="K17" s="67"/>
      <c r="L17" s="67"/>
      <c r="M17" s="67"/>
      <c r="N17" s="67"/>
      <c r="O17" s="67"/>
      <c r="P17" s="62"/>
      <c r="Q17" s="90"/>
      <c r="R17" s="68" t="e">
        <f t="shared" si="2"/>
        <v>#N/A</v>
      </c>
      <c r="S17" s="91"/>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2"/>
      <c r="AY17" s="62"/>
      <c r="AZ17" s="62"/>
      <c r="BA17" s="62"/>
      <c r="BB17" s="62"/>
      <c r="BC17" s="62"/>
      <c r="BD17" s="62"/>
      <c r="BE17" s="62"/>
      <c r="BF17" s="62"/>
      <c r="BG17" s="62"/>
      <c r="BH17" s="62"/>
      <c r="BI17" s="62"/>
      <c r="BJ17" s="62"/>
      <c r="BK17" s="62"/>
      <c r="BL17" s="62"/>
      <c r="BM17" s="62"/>
      <c r="BN17" s="62"/>
      <c r="BO17" s="62"/>
      <c r="BP17" s="62"/>
      <c r="BQ17" s="62"/>
      <c r="BR17" s="62"/>
      <c r="BS17" s="62"/>
      <c r="BT17" s="62"/>
      <c r="BU17" s="62"/>
      <c r="BV17" s="62"/>
      <c r="BW17" s="62"/>
      <c r="BX17" s="62"/>
      <c r="BY17" s="62"/>
      <c r="BZ17" s="62"/>
      <c r="CA17" s="62"/>
      <c r="CB17" s="62"/>
      <c r="CC17" s="62"/>
      <c r="CD17" s="62"/>
      <c r="CE17" s="62"/>
      <c r="CF17" s="62"/>
      <c r="CG17" s="62"/>
      <c r="CH17" s="62"/>
      <c r="CI17" s="62"/>
      <c r="CJ17" s="62"/>
      <c r="CK17" s="62"/>
      <c r="CL17" s="62"/>
      <c r="CM17" s="62"/>
      <c r="CN17" s="62"/>
      <c r="CO17" s="62"/>
      <c r="CP17" s="62"/>
      <c r="CQ17" s="62"/>
      <c r="CR17" s="62"/>
      <c r="CS17" s="62"/>
      <c r="CT17" s="62"/>
      <c r="CU17" s="62"/>
      <c r="CV17" s="62"/>
      <c r="CW17" s="62"/>
      <c r="CX17" s="62"/>
      <c r="CY17" s="62"/>
      <c r="CZ17" s="62"/>
      <c r="DA17" s="62"/>
      <c r="DB17" s="62"/>
      <c r="DC17" s="62"/>
      <c r="DD17" s="62"/>
      <c r="DE17" s="62"/>
      <c r="DF17" s="62"/>
      <c r="DG17" s="62"/>
      <c r="DH17" s="62"/>
      <c r="DI17" s="62"/>
      <c r="DJ17" s="62"/>
      <c r="DK17" s="62"/>
      <c r="DL17" s="62"/>
      <c r="DM17" s="62"/>
      <c r="DN17" s="62"/>
      <c r="DO17" s="62"/>
      <c r="DP17" s="62"/>
      <c r="DQ17" s="62"/>
      <c r="DR17" s="62"/>
      <c r="DS17" s="62"/>
      <c r="DT17" s="62"/>
      <c r="DU17" s="62"/>
      <c r="DV17" s="62"/>
      <c r="DW17" s="62"/>
      <c r="DX17" s="62"/>
      <c r="DY17" s="62"/>
      <c r="DZ17" s="62"/>
      <c r="EA17" s="62"/>
      <c r="EB17" s="62"/>
      <c r="EC17" s="62"/>
      <c r="ED17" s="62"/>
      <c r="EE17" s="62"/>
      <c r="EF17" s="62"/>
      <c r="EG17" s="62"/>
      <c r="EH17" s="62"/>
      <c r="EI17" s="62"/>
      <c r="EJ17" s="62"/>
      <c r="EK17" s="62"/>
      <c r="EL17" s="62"/>
      <c r="EM17" s="62"/>
      <c r="EN17" s="62"/>
    </row>
    <row r="18" spans="1:184">
      <c r="A18" s="86" t="s">
        <v>80</v>
      </c>
      <c r="C18" s="66"/>
      <c r="D18" s="67"/>
      <c r="E18" s="67"/>
      <c r="F18" s="67"/>
      <c r="G18" s="67"/>
      <c r="H18" s="67"/>
      <c r="I18" s="67"/>
      <c r="J18" s="67"/>
      <c r="K18" s="67"/>
      <c r="L18" s="67"/>
      <c r="M18" s="67"/>
      <c r="N18" s="67"/>
      <c r="O18" s="67"/>
      <c r="P18" s="62"/>
      <c r="Q18" s="90"/>
      <c r="R18" s="68" t="e">
        <f t="shared" si="2"/>
        <v>#N/A</v>
      </c>
      <c r="S18" s="91"/>
      <c r="T18" s="62"/>
      <c r="U18" s="62"/>
      <c r="V18" s="62"/>
      <c r="W18" s="62"/>
      <c r="X18" s="62"/>
      <c r="Y18" s="62"/>
      <c r="Z18" s="62"/>
      <c r="AA18" s="62"/>
      <c r="AB18" s="62"/>
      <c r="AC18" s="62"/>
      <c r="AD18" s="62"/>
      <c r="AE18" s="62"/>
      <c r="AF18" s="62"/>
      <c r="AG18" s="62"/>
      <c r="AH18" s="62"/>
      <c r="AI18" s="62"/>
      <c r="AJ18" s="62"/>
      <c r="AK18" s="62"/>
      <c r="AL18" s="62"/>
      <c r="AM18" s="62"/>
      <c r="AN18" s="62"/>
      <c r="AO18" s="62"/>
      <c r="AP18" s="62"/>
      <c r="AQ18" s="62"/>
      <c r="AR18" s="62"/>
      <c r="AS18" s="62"/>
      <c r="AT18" s="62"/>
      <c r="AU18" s="62"/>
      <c r="AV18" s="62"/>
      <c r="AW18" s="62"/>
      <c r="AX18" s="62"/>
      <c r="AY18" s="62"/>
      <c r="AZ18" s="62"/>
      <c r="BA18" s="62"/>
      <c r="BB18" s="62"/>
      <c r="BC18" s="62"/>
      <c r="BD18" s="62"/>
      <c r="BE18" s="62"/>
      <c r="BF18" s="62"/>
      <c r="BG18" s="62"/>
      <c r="BH18" s="62"/>
      <c r="BI18" s="62"/>
      <c r="BJ18" s="62"/>
      <c r="BK18" s="62"/>
      <c r="BL18" s="62"/>
      <c r="BM18" s="62"/>
      <c r="BN18" s="62"/>
      <c r="BO18" s="62"/>
      <c r="BP18" s="62"/>
      <c r="BQ18" s="62"/>
      <c r="BR18" s="62"/>
      <c r="BS18" s="62"/>
      <c r="BT18" s="62"/>
      <c r="BU18" s="62"/>
      <c r="BV18" s="62"/>
      <c r="BW18" s="62"/>
      <c r="BX18" s="62"/>
      <c r="BY18" s="62"/>
      <c r="BZ18" s="62"/>
      <c r="CA18" s="62"/>
      <c r="CB18" s="62"/>
      <c r="CC18" s="62"/>
      <c r="CD18" s="62"/>
      <c r="CE18" s="62"/>
      <c r="CF18" s="62"/>
      <c r="CG18" s="62"/>
      <c r="CH18" s="62"/>
      <c r="CI18" s="62"/>
      <c r="CJ18" s="62"/>
      <c r="CK18" s="62"/>
      <c r="CL18" s="62"/>
      <c r="CM18" s="62"/>
      <c r="CN18" s="62"/>
      <c r="CO18" s="62"/>
      <c r="CP18" s="62"/>
      <c r="CQ18" s="62"/>
      <c r="CR18" s="62"/>
      <c r="CS18" s="62"/>
      <c r="CT18" s="62"/>
      <c r="CU18" s="62"/>
      <c r="CV18" s="62"/>
      <c r="CW18" s="62"/>
      <c r="CX18" s="62"/>
      <c r="CY18" s="62"/>
      <c r="CZ18" s="62"/>
      <c r="DA18" s="62"/>
      <c r="DB18" s="62"/>
      <c r="DC18" s="62"/>
      <c r="DD18" s="62"/>
      <c r="DE18" s="62"/>
      <c r="DF18" s="62"/>
      <c r="DG18" s="62"/>
      <c r="DH18" s="62"/>
      <c r="DI18" s="62"/>
      <c r="DJ18" s="62"/>
      <c r="DK18" s="62"/>
      <c r="DL18" s="62"/>
      <c r="DM18" s="62"/>
      <c r="DN18" s="62"/>
      <c r="DO18" s="62"/>
      <c r="DP18" s="62"/>
      <c r="DQ18" s="62"/>
      <c r="DR18" s="62"/>
      <c r="DS18" s="62"/>
      <c r="DT18" s="62"/>
      <c r="DU18" s="62"/>
      <c r="DV18" s="62"/>
      <c r="DW18" s="62"/>
      <c r="DX18" s="62"/>
      <c r="DY18" s="62"/>
      <c r="DZ18" s="62"/>
      <c r="EA18" s="62"/>
      <c r="EB18" s="62"/>
      <c r="EC18" s="62"/>
      <c r="ED18" s="62"/>
      <c r="EE18" s="62"/>
      <c r="EF18" s="62"/>
      <c r="EG18" s="62"/>
      <c r="EH18" s="62"/>
      <c r="EI18" s="62"/>
      <c r="EJ18" s="62"/>
      <c r="EK18" s="62"/>
      <c r="EL18" s="62"/>
      <c r="EM18" s="62"/>
      <c r="EN18" s="62"/>
    </row>
    <row r="19" spans="1:184">
      <c r="A19" s="86" t="s">
        <v>81</v>
      </c>
      <c r="C19" s="66"/>
      <c r="D19" s="67"/>
      <c r="E19" s="67"/>
      <c r="F19" s="67"/>
      <c r="G19" s="67"/>
      <c r="H19" s="67"/>
      <c r="I19" s="67"/>
      <c r="J19" s="67"/>
      <c r="K19" s="67"/>
      <c r="L19" s="67"/>
      <c r="M19" s="67"/>
      <c r="N19" s="67"/>
      <c r="O19" s="67"/>
      <c r="P19" s="62"/>
      <c r="Q19" s="90"/>
      <c r="R19" s="68" t="e">
        <f t="shared" si="2"/>
        <v>#N/A</v>
      </c>
      <c r="S19" s="91"/>
      <c r="T19" s="62"/>
      <c r="U19" s="62"/>
      <c r="V19" s="62"/>
      <c r="W19" s="62"/>
      <c r="X19" s="62"/>
      <c r="Y19" s="62"/>
      <c r="Z19" s="62"/>
      <c r="AA19" s="62"/>
      <c r="AB19" s="62"/>
      <c r="AC19" s="62"/>
      <c r="AD19" s="62"/>
      <c r="AE19" s="62"/>
      <c r="AF19" s="62"/>
      <c r="AG19" s="62"/>
      <c r="AH19" s="62"/>
      <c r="AI19" s="62"/>
      <c r="AJ19" s="62"/>
      <c r="AK19" s="62"/>
      <c r="AL19" s="62"/>
      <c r="AM19" s="62"/>
      <c r="AN19" s="62"/>
      <c r="AO19" s="62"/>
      <c r="AP19" s="62"/>
      <c r="AQ19" s="62"/>
      <c r="AR19" s="62"/>
      <c r="AS19" s="62"/>
      <c r="AT19" s="62"/>
      <c r="AU19" s="62"/>
      <c r="AV19" s="62"/>
      <c r="AW19" s="62"/>
      <c r="AX19" s="62"/>
      <c r="AY19" s="62"/>
      <c r="AZ19" s="62"/>
      <c r="BA19" s="62"/>
      <c r="BB19" s="62"/>
      <c r="BC19" s="62"/>
      <c r="BD19" s="62"/>
      <c r="BE19" s="62"/>
      <c r="BF19" s="62"/>
      <c r="BG19" s="62"/>
      <c r="BH19" s="62"/>
      <c r="BI19" s="62"/>
      <c r="BJ19" s="62"/>
      <c r="BK19" s="62"/>
      <c r="BL19" s="62"/>
      <c r="BM19" s="62"/>
      <c r="BN19" s="62"/>
      <c r="BO19" s="62"/>
      <c r="BP19" s="62"/>
      <c r="BQ19" s="62"/>
      <c r="BR19" s="62"/>
      <c r="BS19" s="62"/>
      <c r="BT19" s="62"/>
      <c r="BU19" s="62"/>
      <c r="BV19" s="62"/>
      <c r="BW19" s="62"/>
      <c r="BX19" s="62"/>
      <c r="BY19" s="62"/>
      <c r="BZ19" s="62"/>
      <c r="CA19" s="62"/>
      <c r="CB19" s="62"/>
      <c r="CC19" s="62"/>
      <c r="CD19" s="62"/>
      <c r="CE19" s="62"/>
      <c r="CF19" s="62"/>
      <c r="CG19" s="62"/>
      <c r="CH19" s="62"/>
      <c r="CI19" s="62"/>
      <c r="CJ19" s="62"/>
      <c r="CK19" s="62"/>
      <c r="CL19" s="62"/>
      <c r="CM19" s="62"/>
      <c r="CN19" s="62"/>
      <c r="CO19" s="62"/>
      <c r="CP19" s="62"/>
      <c r="CQ19" s="62"/>
      <c r="CR19" s="62"/>
      <c r="CS19" s="62"/>
      <c r="CT19" s="62"/>
      <c r="CU19" s="62"/>
      <c r="CV19" s="62"/>
      <c r="CW19" s="62"/>
      <c r="CX19" s="62"/>
      <c r="CY19" s="62"/>
      <c r="CZ19" s="62"/>
      <c r="DA19" s="62"/>
      <c r="DB19" s="62"/>
      <c r="DC19" s="62"/>
      <c r="DD19" s="62"/>
      <c r="DE19" s="62"/>
      <c r="DF19" s="62"/>
      <c r="DG19" s="62"/>
      <c r="DH19" s="62"/>
      <c r="DI19" s="62"/>
      <c r="DJ19" s="62"/>
      <c r="DK19" s="62"/>
      <c r="DL19" s="62"/>
      <c r="DM19" s="62"/>
      <c r="DN19" s="62"/>
      <c r="DO19" s="62"/>
      <c r="DP19" s="62"/>
      <c r="DQ19" s="62"/>
      <c r="DR19" s="62"/>
      <c r="DS19" s="62"/>
      <c r="DT19" s="62"/>
      <c r="DU19" s="62"/>
      <c r="DV19" s="62"/>
      <c r="DW19" s="62"/>
      <c r="DX19" s="62"/>
      <c r="DY19" s="62"/>
      <c r="DZ19" s="62"/>
      <c r="EA19" s="62"/>
      <c r="EB19" s="62"/>
      <c r="EC19" s="62"/>
      <c r="ED19" s="62"/>
      <c r="EE19" s="62"/>
      <c r="EF19" s="62"/>
      <c r="EG19" s="62"/>
      <c r="EH19" s="62"/>
      <c r="EI19" s="62"/>
      <c r="EJ19" s="62"/>
      <c r="EK19" s="62"/>
      <c r="EL19" s="62"/>
      <c r="EM19" s="62"/>
      <c r="EN19" s="62"/>
    </row>
    <row r="20" spans="1:184">
      <c r="A20" s="86" t="s">
        <v>82</v>
      </c>
      <c r="C20" s="72"/>
      <c r="D20" s="73"/>
      <c r="E20" s="73"/>
      <c r="F20" s="73"/>
      <c r="G20" s="73"/>
      <c r="H20" s="73"/>
      <c r="I20" s="73"/>
      <c r="J20" s="73"/>
      <c r="K20" s="73"/>
      <c r="L20" s="73"/>
      <c r="M20" s="73"/>
      <c r="N20" s="73"/>
      <c r="O20" s="73"/>
      <c r="P20" s="97"/>
      <c r="Q20" s="98"/>
      <c r="R20" s="74" t="e">
        <f t="shared" si="2"/>
        <v>#N/A</v>
      </c>
      <c r="S20" s="91"/>
      <c r="T20" s="62"/>
      <c r="U20" s="62"/>
      <c r="V20" s="62"/>
      <c r="W20" s="62"/>
      <c r="X20" s="62"/>
      <c r="Y20" s="62"/>
      <c r="Z20" s="62"/>
      <c r="AA20" s="62"/>
      <c r="AB20" s="62"/>
      <c r="AC20" s="62"/>
      <c r="AD20" s="62"/>
      <c r="AE20" s="62"/>
      <c r="AF20" s="62"/>
      <c r="AG20" s="62"/>
      <c r="AH20" s="62"/>
      <c r="AI20" s="62"/>
      <c r="AJ20" s="62"/>
      <c r="AK20" s="62"/>
      <c r="AL20" s="62"/>
      <c r="AM20" s="62"/>
      <c r="AN20" s="62"/>
      <c r="AO20" s="62"/>
      <c r="AP20" s="62"/>
      <c r="AQ20" s="62"/>
      <c r="AR20" s="62"/>
      <c r="AS20" s="62"/>
      <c r="AT20" s="62"/>
      <c r="AU20" s="62"/>
      <c r="AV20" s="62"/>
      <c r="AW20" s="62"/>
      <c r="AX20" s="62"/>
      <c r="AY20" s="62"/>
      <c r="AZ20" s="62"/>
      <c r="BA20" s="62"/>
      <c r="BB20" s="62"/>
      <c r="BC20" s="62"/>
      <c r="BD20" s="62"/>
      <c r="BE20" s="62"/>
      <c r="BF20" s="62"/>
      <c r="BG20" s="62"/>
      <c r="BH20" s="62"/>
      <c r="BI20" s="62"/>
      <c r="BJ20" s="62"/>
      <c r="BK20" s="62"/>
      <c r="BL20" s="62"/>
      <c r="BM20" s="62"/>
      <c r="BN20" s="62"/>
      <c r="BO20" s="62"/>
      <c r="BP20" s="62"/>
      <c r="BQ20" s="62"/>
      <c r="BR20" s="62"/>
      <c r="BS20" s="62"/>
      <c r="BT20" s="62"/>
      <c r="BU20" s="62"/>
      <c r="BV20" s="62"/>
      <c r="BW20" s="62"/>
      <c r="BX20" s="62"/>
      <c r="BY20" s="62"/>
      <c r="BZ20" s="62"/>
      <c r="CA20" s="62"/>
      <c r="CB20" s="62"/>
      <c r="CC20" s="62"/>
      <c r="CD20" s="62"/>
      <c r="CE20" s="62"/>
      <c r="CF20" s="62"/>
      <c r="CG20" s="62"/>
      <c r="CH20" s="62"/>
      <c r="CI20" s="62"/>
      <c r="CJ20" s="62"/>
      <c r="CK20" s="62"/>
      <c r="CL20" s="62"/>
      <c r="CM20" s="62"/>
      <c r="CN20" s="62"/>
      <c r="CO20" s="62"/>
      <c r="CP20" s="62"/>
      <c r="CQ20" s="62"/>
      <c r="CR20" s="62"/>
      <c r="CS20" s="62"/>
      <c r="CT20" s="62"/>
      <c r="CU20" s="62"/>
      <c r="CV20" s="62"/>
      <c r="CW20" s="62"/>
      <c r="CX20" s="62"/>
      <c r="CY20" s="62"/>
      <c r="CZ20" s="62"/>
      <c r="DA20" s="62"/>
      <c r="DB20" s="62"/>
      <c r="DC20" s="62"/>
      <c r="DD20" s="62"/>
      <c r="DE20" s="62"/>
      <c r="DF20" s="62"/>
      <c r="DG20" s="62"/>
      <c r="DH20" s="62"/>
      <c r="DI20" s="62"/>
      <c r="DJ20" s="62"/>
      <c r="DK20" s="62"/>
      <c r="DL20" s="62"/>
      <c r="DM20" s="62"/>
      <c r="DN20" s="62"/>
      <c r="DO20" s="62"/>
      <c r="DP20" s="62"/>
      <c r="DQ20" s="62"/>
      <c r="DR20" s="62"/>
      <c r="DS20" s="62"/>
      <c r="DT20" s="62"/>
      <c r="DU20" s="62"/>
      <c r="DV20" s="62"/>
      <c r="DW20" s="62"/>
      <c r="DX20" s="62"/>
      <c r="DY20" s="62"/>
      <c r="DZ20" s="62"/>
      <c r="EA20" s="62"/>
      <c r="EB20" s="62"/>
      <c r="EC20" s="62"/>
      <c r="ED20" s="62"/>
      <c r="EE20" s="62"/>
      <c r="EF20" s="62"/>
      <c r="EG20" s="62"/>
      <c r="EH20" s="62"/>
      <c r="EI20" s="62"/>
      <c r="EJ20" s="62"/>
      <c r="EK20" s="62"/>
      <c r="EL20" s="62"/>
      <c r="EM20" s="62"/>
      <c r="EN20" s="62"/>
    </row>
    <row r="21" spans="1:184">
      <c r="A21" s="86" t="s">
        <v>83</v>
      </c>
      <c r="C21" s="75">
        <f>IFERROR((C18+C19)/C20,0)</f>
        <v>0</v>
      </c>
      <c r="D21" s="76">
        <f t="shared" ref="D21:O21" si="3">IFERROR((D18+D19)/D20,0)</f>
        <v>0</v>
      </c>
      <c r="E21" s="76">
        <f t="shared" si="3"/>
        <v>0</v>
      </c>
      <c r="F21" s="76">
        <f t="shared" si="3"/>
        <v>0</v>
      </c>
      <c r="G21" s="76">
        <f t="shared" si="3"/>
        <v>0</v>
      </c>
      <c r="H21" s="76">
        <f t="shared" si="3"/>
        <v>0</v>
      </c>
      <c r="I21" s="76">
        <f t="shared" si="3"/>
        <v>0</v>
      </c>
      <c r="J21" s="76">
        <f t="shared" si="3"/>
        <v>0</v>
      </c>
      <c r="K21" s="76">
        <f t="shared" si="3"/>
        <v>0</v>
      </c>
      <c r="L21" s="76">
        <f t="shared" si="3"/>
        <v>0</v>
      </c>
      <c r="M21" s="76">
        <f t="shared" si="3"/>
        <v>0</v>
      </c>
      <c r="N21" s="76">
        <f t="shared" si="3"/>
        <v>0</v>
      </c>
      <c r="O21" s="76">
        <f t="shared" si="3"/>
        <v>0</v>
      </c>
      <c r="P21" s="99"/>
      <c r="Q21" s="100"/>
      <c r="R21" s="68" t="e">
        <f t="shared" si="2"/>
        <v>#N/A</v>
      </c>
      <c r="S21" s="91"/>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62"/>
      <c r="AT21" s="62"/>
      <c r="AU21" s="62"/>
      <c r="AV21" s="62"/>
      <c r="AW21" s="62"/>
      <c r="AX21" s="62"/>
      <c r="AY21" s="62"/>
      <c r="AZ21" s="62"/>
      <c r="BA21" s="62"/>
      <c r="BB21" s="62"/>
      <c r="BC21" s="62"/>
      <c r="BD21" s="62"/>
      <c r="BE21" s="62"/>
      <c r="BF21" s="62"/>
      <c r="BG21" s="62"/>
      <c r="BH21" s="62"/>
      <c r="BI21" s="62"/>
      <c r="BJ21" s="62"/>
      <c r="BK21" s="62"/>
      <c r="BL21" s="62"/>
      <c r="BM21" s="62"/>
      <c r="BN21" s="62"/>
      <c r="BO21" s="62"/>
      <c r="BP21" s="62"/>
      <c r="BQ21" s="62"/>
      <c r="BR21" s="62"/>
      <c r="BS21" s="62"/>
      <c r="BT21" s="62"/>
      <c r="BU21" s="62"/>
      <c r="BV21" s="62"/>
      <c r="BW21" s="62"/>
      <c r="BX21" s="62"/>
      <c r="BY21" s="62"/>
      <c r="BZ21" s="62"/>
      <c r="CA21" s="62"/>
      <c r="CB21" s="62"/>
      <c r="CC21" s="62"/>
      <c r="CD21" s="62"/>
      <c r="CE21" s="62"/>
      <c r="CF21" s="62"/>
      <c r="CG21" s="62"/>
      <c r="CH21" s="62"/>
      <c r="CI21" s="62"/>
      <c r="CJ21" s="62"/>
      <c r="CK21" s="62"/>
      <c r="CL21" s="62"/>
      <c r="CM21" s="62"/>
      <c r="CN21" s="62"/>
      <c r="CO21" s="62"/>
      <c r="CP21" s="62"/>
      <c r="CQ21" s="62"/>
      <c r="CR21" s="62"/>
      <c r="CS21" s="62"/>
      <c r="CT21" s="62"/>
      <c r="CU21" s="62"/>
      <c r="CV21" s="62"/>
      <c r="CW21" s="62"/>
      <c r="CX21" s="62"/>
      <c r="CY21" s="62"/>
      <c r="CZ21" s="62"/>
      <c r="DA21" s="62"/>
      <c r="DB21" s="62"/>
      <c r="DC21" s="62"/>
      <c r="DD21" s="62"/>
      <c r="DE21" s="62"/>
      <c r="DF21" s="62"/>
      <c r="DG21" s="62"/>
      <c r="DH21" s="62"/>
      <c r="DI21" s="62"/>
      <c r="DJ21" s="62"/>
      <c r="DK21" s="62"/>
      <c r="DL21" s="62"/>
      <c r="DM21" s="62"/>
      <c r="DN21" s="62"/>
      <c r="DO21" s="62"/>
      <c r="DP21" s="62"/>
      <c r="DQ21" s="62"/>
      <c r="DR21" s="62"/>
      <c r="DS21" s="62"/>
      <c r="DT21" s="62"/>
      <c r="DU21" s="62"/>
      <c r="DV21" s="62"/>
      <c r="DW21" s="62"/>
      <c r="DX21" s="62"/>
      <c r="DY21" s="62"/>
      <c r="DZ21" s="62"/>
      <c r="EA21" s="62"/>
      <c r="EB21" s="62"/>
      <c r="EC21" s="62"/>
      <c r="ED21" s="62"/>
      <c r="EE21" s="62"/>
      <c r="EF21" s="62"/>
      <c r="EG21" s="62"/>
      <c r="EH21" s="62"/>
      <c r="EI21" s="62"/>
      <c r="EJ21" s="62"/>
      <c r="EK21" s="62"/>
      <c r="EL21" s="62"/>
      <c r="EM21" s="62"/>
      <c r="EN21" s="62"/>
    </row>
    <row r="22" spans="1:184">
      <c r="A22" s="64"/>
      <c r="C22" s="71"/>
      <c r="D22" s="71"/>
      <c r="E22" s="71"/>
      <c r="F22" s="71"/>
      <c r="G22" s="71"/>
      <c r="H22" s="71"/>
      <c r="I22" s="71"/>
      <c r="J22" s="71"/>
      <c r="K22" s="71"/>
      <c r="L22" s="71"/>
      <c r="M22" s="71"/>
      <c r="N22" s="71"/>
      <c r="O22" s="71"/>
      <c r="P22" s="62"/>
      <c r="Q22" s="90"/>
      <c r="R22" s="68"/>
      <c r="S22" s="91"/>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c r="AR22" s="62"/>
      <c r="AS22" s="62"/>
      <c r="AT22" s="62"/>
      <c r="AU22" s="62"/>
      <c r="AV22" s="62"/>
      <c r="AW22" s="62"/>
      <c r="AX22" s="62"/>
      <c r="AY22" s="62"/>
      <c r="AZ22" s="62"/>
      <c r="BA22" s="62"/>
      <c r="BB22" s="62"/>
      <c r="BC22" s="62"/>
      <c r="BD22" s="62"/>
      <c r="BE22" s="62"/>
      <c r="BF22" s="62"/>
      <c r="BG22" s="62"/>
      <c r="BH22" s="62"/>
      <c r="BI22" s="62"/>
      <c r="BJ22" s="62"/>
      <c r="BK22" s="62"/>
      <c r="BL22" s="62"/>
      <c r="BM22" s="62"/>
      <c r="BN22" s="62"/>
      <c r="BO22" s="62"/>
      <c r="BP22" s="62"/>
      <c r="BQ22" s="62"/>
      <c r="BR22" s="62"/>
      <c r="BS22" s="62"/>
      <c r="BT22" s="62"/>
      <c r="BU22" s="62"/>
      <c r="BV22" s="62"/>
      <c r="BW22" s="62"/>
      <c r="BX22" s="62"/>
      <c r="BY22" s="62"/>
      <c r="BZ22" s="62"/>
      <c r="CA22" s="62"/>
      <c r="CB22" s="62"/>
      <c r="CC22" s="62"/>
      <c r="CD22" s="62"/>
      <c r="CE22" s="62"/>
      <c r="CF22" s="62"/>
      <c r="CG22" s="62"/>
      <c r="CH22" s="62"/>
      <c r="CI22" s="62"/>
      <c r="CJ22" s="62"/>
      <c r="CK22" s="62"/>
      <c r="CL22" s="62"/>
      <c r="CM22" s="62"/>
      <c r="CN22" s="62"/>
      <c r="CO22" s="62"/>
      <c r="CP22" s="62"/>
      <c r="CQ22" s="62"/>
      <c r="CR22" s="62"/>
      <c r="CS22" s="62"/>
      <c r="CT22" s="62"/>
      <c r="CU22" s="62"/>
      <c r="CV22" s="62"/>
      <c r="CW22" s="62"/>
      <c r="CX22" s="62"/>
      <c r="CY22" s="62"/>
      <c r="CZ22" s="62"/>
      <c r="DA22" s="62"/>
      <c r="DB22" s="62"/>
      <c r="DC22" s="62"/>
      <c r="DD22" s="62"/>
      <c r="DE22" s="62"/>
      <c r="DF22" s="62"/>
      <c r="DG22" s="62"/>
      <c r="DH22" s="62"/>
      <c r="DI22" s="62"/>
      <c r="DJ22" s="62"/>
      <c r="DK22" s="62"/>
      <c r="DL22" s="62"/>
      <c r="DM22" s="62"/>
      <c r="DN22" s="62"/>
      <c r="DO22" s="62"/>
      <c r="DP22" s="62"/>
      <c r="DQ22" s="62"/>
      <c r="DR22" s="62"/>
      <c r="DS22" s="62"/>
      <c r="DT22" s="62"/>
      <c r="DU22" s="62"/>
      <c r="DV22" s="62"/>
      <c r="DW22" s="62"/>
      <c r="DX22" s="62"/>
      <c r="DY22" s="62"/>
      <c r="DZ22" s="62"/>
      <c r="EA22" s="62"/>
      <c r="EB22" s="62"/>
      <c r="EC22" s="62"/>
      <c r="ED22" s="62"/>
      <c r="EE22" s="62"/>
      <c r="EF22" s="62"/>
      <c r="EG22" s="62"/>
      <c r="EH22" s="62"/>
      <c r="EI22" s="62"/>
      <c r="EJ22" s="62"/>
      <c r="EK22" s="62"/>
      <c r="EL22" s="62"/>
      <c r="EM22" s="62"/>
      <c r="EN22" s="62"/>
    </row>
    <row r="23" spans="1:184">
      <c r="A23" s="126" t="s">
        <v>84</v>
      </c>
      <c r="C23" s="77">
        <f>SUM(C12:C19)</f>
        <v>0</v>
      </c>
      <c r="D23" s="78">
        <f t="shared" ref="D23:O23" si="4">SUM(D12:D19)</f>
        <v>0</v>
      </c>
      <c r="E23" s="78">
        <f t="shared" si="4"/>
        <v>0</v>
      </c>
      <c r="F23" s="78">
        <f t="shared" si="4"/>
        <v>0</v>
      </c>
      <c r="G23" s="78">
        <f t="shared" si="4"/>
        <v>0</v>
      </c>
      <c r="H23" s="78">
        <f t="shared" si="4"/>
        <v>0</v>
      </c>
      <c r="I23" s="78">
        <f t="shared" si="4"/>
        <v>0</v>
      </c>
      <c r="J23" s="78">
        <f t="shared" si="4"/>
        <v>0</v>
      </c>
      <c r="K23" s="78">
        <f t="shared" si="4"/>
        <v>0</v>
      </c>
      <c r="L23" s="78">
        <f t="shared" si="4"/>
        <v>0</v>
      </c>
      <c r="M23" s="78">
        <f t="shared" si="4"/>
        <v>0</v>
      </c>
      <c r="N23" s="78">
        <f t="shared" si="4"/>
        <v>0</v>
      </c>
      <c r="O23" s="78">
        <f t="shared" si="4"/>
        <v>0</v>
      </c>
      <c r="P23" s="62"/>
      <c r="Q23" s="90"/>
      <c r="R23" s="79" t="e">
        <f>HLOOKUP($R$4,$C$4:$O$27,ROW()-3,FALSE)</f>
        <v>#N/A</v>
      </c>
      <c r="S23" s="91"/>
      <c r="T23" s="62"/>
      <c r="U23" s="62"/>
      <c r="V23" s="62"/>
      <c r="W23" s="62"/>
      <c r="X23" s="62"/>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62"/>
      <c r="AZ23" s="62"/>
      <c r="BA23" s="62"/>
      <c r="BB23" s="62"/>
      <c r="BC23" s="62"/>
      <c r="BD23" s="62"/>
      <c r="BE23" s="62"/>
      <c r="BF23" s="62"/>
      <c r="BG23" s="62"/>
      <c r="BH23" s="62"/>
      <c r="BI23" s="62"/>
      <c r="BJ23" s="62"/>
      <c r="BK23" s="62"/>
      <c r="BL23" s="62"/>
      <c r="BM23" s="62"/>
      <c r="BN23" s="62"/>
      <c r="BO23" s="62"/>
      <c r="BP23" s="62"/>
      <c r="BQ23" s="62"/>
      <c r="BR23" s="62"/>
      <c r="BS23" s="62"/>
      <c r="BT23" s="62"/>
      <c r="BU23" s="62"/>
      <c r="BV23" s="62"/>
      <c r="BW23" s="62"/>
      <c r="BX23" s="62"/>
      <c r="BY23" s="62"/>
      <c r="BZ23" s="62"/>
      <c r="CA23" s="62"/>
      <c r="CB23" s="62"/>
      <c r="CC23" s="62"/>
      <c r="CD23" s="62"/>
      <c r="CE23" s="62"/>
      <c r="CF23" s="62"/>
      <c r="CG23" s="62"/>
      <c r="CH23" s="62"/>
      <c r="CI23" s="62"/>
      <c r="CJ23" s="62"/>
      <c r="CK23" s="62"/>
      <c r="CL23" s="62"/>
      <c r="CM23" s="62"/>
      <c r="CN23" s="62"/>
      <c r="CO23" s="62"/>
      <c r="CP23" s="62"/>
      <c r="CQ23" s="62"/>
      <c r="CR23" s="62"/>
      <c r="CS23" s="62"/>
      <c r="CT23" s="62"/>
      <c r="CU23" s="62"/>
      <c r="CV23" s="62"/>
      <c r="CW23" s="62"/>
      <c r="CX23" s="62"/>
      <c r="CY23" s="62"/>
      <c r="CZ23" s="62"/>
      <c r="DA23" s="62"/>
      <c r="DB23" s="62"/>
      <c r="DC23" s="62"/>
      <c r="DD23" s="62"/>
      <c r="DE23" s="62"/>
      <c r="DF23" s="62"/>
      <c r="DG23" s="62"/>
      <c r="DH23" s="62"/>
      <c r="DI23" s="62"/>
      <c r="DJ23" s="62"/>
      <c r="DK23" s="62"/>
      <c r="DL23" s="62"/>
      <c r="DM23" s="62"/>
      <c r="DN23" s="62"/>
      <c r="DO23" s="62"/>
      <c r="DP23" s="62"/>
      <c r="DQ23" s="62"/>
      <c r="DR23" s="62"/>
      <c r="DS23" s="62"/>
      <c r="DT23" s="62"/>
      <c r="DU23" s="62"/>
      <c r="DV23" s="62"/>
      <c r="DW23" s="62"/>
      <c r="DX23" s="62"/>
      <c r="DY23" s="62"/>
      <c r="DZ23" s="62"/>
      <c r="EA23" s="62"/>
      <c r="EB23" s="62"/>
      <c r="EC23" s="62"/>
      <c r="ED23" s="62"/>
      <c r="EE23" s="62"/>
      <c r="EF23" s="62"/>
      <c r="EG23" s="62"/>
      <c r="EH23" s="62"/>
      <c r="EI23" s="62"/>
      <c r="EJ23" s="62"/>
      <c r="EK23" s="62"/>
      <c r="EL23" s="62"/>
      <c r="EM23" s="62"/>
      <c r="EN23" s="62"/>
    </row>
    <row r="24" spans="1:184">
      <c r="C24" s="80"/>
      <c r="D24" s="80"/>
      <c r="E24" s="80"/>
      <c r="F24" s="80"/>
      <c r="G24" s="80"/>
      <c r="H24" s="80"/>
      <c r="I24" s="80"/>
      <c r="J24" s="80"/>
      <c r="K24" s="80"/>
      <c r="L24" s="80"/>
      <c r="M24" s="80"/>
      <c r="N24" s="80"/>
      <c r="O24" s="80"/>
      <c r="P24" s="62"/>
      <c r="Q24" s="90"/>
      <c r="R24" s="68"/>
      <c r="S24" s="91"/>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c r="BA24" s="62"/>
      <c r="BB24" s="62"/>
      <c r="BC24" s="62"/>
      <c r="BD24" s="62"/>
      <c r="BE24" s="62"/>
      <c r="BF24" s="62"/>
      <c r="BG24" s="62"/>
      <c r="BH24" s="62"/>
      <c r="BI24" s="62"/>
      <c r="BJ24" s="62"/>
      <c r="BK24" s="62"/>
      <c r="BL24" s="62"/>
      <c r="BM24" s="62"/>
      <c r="BN24" s="62"/>
      <c r="BO24" s="62"/>
      <c r="BP24" s="62"/>
      <c r="BQ24" s="62"/>
      <c r="BR24" s="62"/>
      <c r="BS24" s="62"/>
      <c r="BT24" s="62"/>
      <c r="BU24" s="62"/>
      <c r="BV24" s="62"/>
      <c r="BW24" s="62"/>
      <c r="BX24" s="62"/>
      <c r="BY24" s="62"/>
      <c r="BZ24" s="62"/>
      <c r="CA24" s="62"/>
      <c r="CB24" s="62"/>
      <c r="CC24" s="62"/>
      <c r="CD24" s="62"/>
      <c r="CE24" s="62"/>
      <c r="CF24" s="62"/>
      <c r="CG24" s="62"/>
      <c r="CH24" s="62"/>
      <c r="CI24" s="62"/>
      <c r="CJ24" s="62"/>
      <c r="CK24" s="62"/>
      <c r="CL24" s="62"/>
      <c r="CM24" s="62"/>
      <c r="CN24" s="62"/>
      <c r="CO24" s="62"/>
      <c r="CP24" s="62"/>
      <c r="CQ24" s="62"/>
      <c r="CR24" s="62"/>
      <c r="CS24" s="62"/>
      <c r="CT24" s="62"/>
      <c r="CU24" s="62"/>
      <c r="CV24" s="62"/>
      <c r="CW24" s="62"/>
      <c r="CX24" s="62"/>
      <c r="CY24" s="62"/>
      <c r="CZ24" s="62"/>
      <c r="DA24" s="62"/>
      <c r="DB24" s="62"/>
      <c r="DC24" s="62"/>
      <c r="DD24" s="62"/>
      <c r="DE24" s="62"/>
      <c r="DF24" s="62"/>
      <c r="DG24" s="62"/>
      <c r="DH24" s="62"/>
      <c r="DI24" s="62"/>
      <c r="DJ24" s="62"/>
      <c r="DK24" s="62"/>
      <c r="DL24" s="62"/>
      <c r="DM24" s="62"/>
      <c r="DN24" s="62"/>
      <c r="DO24" s="62"/>
      <c r="DP24" s="62"/>
      <c r="DQ24" s="62"/>
      <c r="DR24" s="62"/>
      <c r="DS24" s="62"/>
      <c r="DT24" s="62"/>
      <c r="DU24" s="62"/>
      <c r="DV24" s="62"/>
      <c r="DW24" s="62"/>
      <c r="DX24" s="62"/>
      <c r="DY24" s="62"/>
      <c r="DZ24" s="62"/>
      <c r="EA24" s="62"/>
      <c r="EB24" s="62"/>
      <c r="EC24" s="62"/>
      <c r="ED24" s="62"/>
      <c r="EE24" s="62"/>
      <c r="EF24" s="62"/>
      <c r="EG24" s="62"/>
      <c r="EH24" s="62"/>
      <c r="EI24" s="62"/>
      <c r="EJ24" s="62"/>
      <c r="EK24" s="62"/>
      <c r="EL24" s="62"/>
      <c r="EM24" s="62"/>
      <c r="EN24" s="62"/>
    </row>
    <row r="25" spans="1:184">
      <c r="A25" s="87" t="s">
        <v>85</v>
      </c>
      <c r="C25" s="81"/>
      <c r="D25" s="81"/>
      <c r="E25" s="81"/>
      <c r="F25" s="81"/>
      <c r="G25" s="81"/>
      <c r="H25" s="81"/>
      <c r="I25" s="81"/>
      <c r="J25" s="81"/>
      <c r="K25" s="81"/>
      <c r="L25" s="81"/>
      <c r="M25" s="81"/>
      <c r="N25" s="81"/>
      <c r="O25" s="81"/>
      <c r="P25" s="62"/>
      <c r="Q25" s="90"/>
      <c r="R25" s="82" t="e">
        <f>HLOOKUP($R$4,$C$4:$O$25,ROW()-3,FALSE)</f>
        <v>#N/A</v>
      </c>
      <c r="S25" s="91"/>
      <c r="T25" s="62"/>
      <c r="U25" s="62"/>
      <c r="V25" s="62"/>
      <c r="W25" s="62"/>
      <c r="X25" s="62"/>
      <c r="Y25" s="62"/>
      <c r="Z25" s="62"/>
      <c r="AA25" s="62"/>
      <c r="AB25" s="62"/>
      <c r="AC25" s="62"/>
      <c r="AD25" s="62"/>
      <c r="AE25" s="62"/>
      <c r="AF25" s="62"/>
      <c r="AG25" s="62"/>
      <c r="AH25" s="62"/>
      <c r="AI25" s="62"/>
      <c r="AJ25" s="62"/>
      <c r="AK25" s="62"/>
      <c r="AL25" s="62"/>
      <c r="AM25" s="62"/>
      <c r="AN25" s="62"/>
      <c r="AO25" s="62"/>
      <c r="AP25" s="62"/>
      <c r="AQ25" s="62"/>
      <c r="AR25" s="62"/>
      <c r="AS25" s="62"/>
      <c r="AT25" s="62"/>
      <c r="AU25" s="62"/>
      <c r="AV25" s="62"/>
      <c r="AW25" s="62"/>
      <c r="AX25" s="62"/>
      <c r="AY25" s="62"/>
      <c r="AZ25" s="62"/>
      <c r="BA25" s="62"/>
      <c r="BB25" s="62"/>
      <c r="BC25" s="62"/>
      <c r="BD25" s="62"/>
      <c r="BE25" s="62"/>
      <c r="BF25" s="62"/>
      <c r="BG25" s="62"/>
      <c r="BH25" s="62"/>
      <c r="BI25" s="62"/>
      <c r="BJ25" s="62"/>
      <c r="BK25" s="62"/>
      <c r="BL25" s="62"/>
      <c r="BM25" s="62"/>
      <c r="BN25" s="62"/>
      <c r="BO25" s="62"/>
      <c r="BP25" s="62"/>
      <c r="BQ25" s="62"/>
      <c r="BR25" s="62"/>
      <c r="BS25" s="62"/>
      <c r="BT25" s="62"/>
      <c r="BU25" s="62"/>
      <c r="BV25" s="62"/>
      <c r="BW25" s="62"/>
      <c r="BX25" s="62"/>
      <c r="BY25" s="62"/>
      <c r="BZ25" s="62"/>
      <c r="CA25" s="62"/>
      <c r="CB25" s="62"/>
      <c r="CC25" s="62"/>
      <c r="CD25" s="62"/>
      <c r="CE25" s="62"/>
      <c r="CF25" s="62"/>
      <c r="CG25" s="62"/>
      <c r="CH25" s="62"/>
      <c r="CI25" s="62"/>
      <c r="CJ25" s="62"/>
      <c r="CK25" s="62"/>
      <c r="CL25" s="62"/>
      <c r="CM25" s="62"/>
      <c r="CN25" s="62"/>
      <c r="CO25" s="62"/>
      <c r="CP25" s="62"/>
      <c r="CQ25" s="62"/>
      <c r="CR25" s="62"/>
      <c r="CS25" s="62"/>
      <c r="CT25" s="62"/>
      <c r="CU25" s="62"/>
      <c r="CV25" s="62"/>
      <c r="CW25" s="62"/>
      <c r="CX25" s="62"/>
      <c r="CY25" s="62"/>
      <c r="CZ25" s="62"/>
      <c r="DA25" s="62"/>
      <c r="DB25" s="62"/>
      <c r="DC25" s="62"/>
      <c r="DD25" s="62"/>
      <c r="DE25" s="62"/>
      <c r="DF25" s="62"/>
      <c r="DG25" s="62"/>
      <c r="DH25" s="62"/>
      <c r="DI25" s="62"/>
      <c r="DJ25" s="62"/>
      <c r="DK25" s="62"/>
      <c r="DL25" s="62"/>
      <c r="DM25" s="62"/>
      <c r="DN25" s="62"/>
      <c r="DO25" s="62"/>
      <c r="DP25" s="62"/>
      <c r="DQ25" s="62"/>
      <c r="DR25" s="62"/>
      <c r="DS25" s="62"/>
      <c r="DT25" s="62"/>
      <c r="DU25" s="62"/>
      <c r="DV25" s="62"/>
      <c r="DW25" s="62"/>
      <c r="DX25" s="62"/>
      <c r="DY25" s="62"/>
      <c r="DZ25" s="62"/>
      <c r="EA25" s="62"/>
      <c r="EB25" s="62"/>
      <c r="EC25" s="62"/>
      <c r="ED25" s="62"/>
      <c r="EE25" s="62"/>
      <c r="EF25" s="62"/>
      <c r="EG25" s="62"/>
      <c r="EH25" s="62"/>
      <c r="EI25" s="62"/>
      <c r="EJ25" s="62"/>
      <c r="EK25" s="62"/>
      <c r="EL25" s="62"/>
      <c r="EM25" s="62"/>
      <c r="EN25" s="62"/>
    </row>
    <row r="26" spans="1:184">
      <c r="A26" s="88"/>
      <c r="C26" s="83"/>
      <c r="D26" s="83"/>
      <c r="E26" s="83"/>
      <c r="F26" s="83"/>
      <c r="G26" s="83"/>
      <c r="H26" s="83"/>
      <c r="I26" s="83"/>
      <c r="J26" s="83"/>
      <c r="K26" s="83"/>
      <c r="L26" s="83"/>
      <c r="M26" s="83"/>
      <c r="N26" s="83"/>
      <c r="O26" s="83"/>
      <c r="P26" s="62"/>
      <c r="Q26" s="90"/>
      <c r="R26" s="84"/>
      <c r="S26" s="91"/>
      <c r="T26" s="62"/>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2"/>
      <c r="AS26" s="62"/>
      <c r="AT26" s="62"/>
      <c r="AU26" s="62"/>
      <c r="AV26" s="62"/>
      <c r="AW26" s="62"/>
      <c r="AX26" s="62"/>
      <c r="AY26" s="62"/>
      <c r="AZ26" s="62"/>
      <c r="BA26" s="62"/>
      <c r="BB26" s="62"/>
      <c r="BC26" s="62"/>
      <c r="BD26" s="62"/>
      <c r="BE26" s="62"/>
      <c r="BF26" s="62"/>
      <c r="BG26" s="62"/>
      <c r="BH26" s="62"/>
      <c r="BI26" s="62"/>
      <c r="BJ26" s="62"/>
      <c r="BK26" s="62"/>
      <c r="BL26" s="62"/>
      <c r="BM26" s="62"/>
      <c r="BN26" s="62"/>
      <c r="BO26" s="62"/>
      <c r="BP26" s="62"/>
      <c r="BQ26" s="62"/>
      <c r="BR26" s="62"/>
      <c r="BS26" s="62"/>
      <c r="BT26" s="62"/>
      <c r="BU26" s="62"/>
      <c r="BV26" s="62"/>
      <c r="BW26" s="62"/>
      <c r="BX26" s="62"/>
      <c r="BY26" s="62"/>
      <c r="BZ26" s="62"/>
      <c r="CA26" s="62"/>
      <c r="CB26" s="62"/>
      <c r="CC26" s="62"/>
      <c r="CD26" s="62"/>
      <c r="CE26" s="62"/>
      <c r="CF26" s="62"/>
      <c r="CG26" s="62"/>
      <c r="CH26" s="62"/>
      <c r="CI26" s="62"/>
      <c r="CJ26" s="62"/>
      <c r="CK26" s="62"/>
      <c r="CL26" s="62"/>
      <c r="CM26" s="62"/>
      <c r="CN26" s="62"/>
      <c r="CO26" s="62"/>
      <c r="CP26" s="62"/>
      <c r="CQ26" s="62"/>
      <c r="CR26" s="62"/>
      <c r="CS26" s="62"/>
      <c r="CT26" s="62"/>
      <c r="CU26" s="62"/>
      <c r="CV26" s="62"/>
      <c r="CW26" s="62"/>
      <c r="CX26" s="62"/>
      <c r="CY26" s="62"/>
      <c r="CZ26" s="62"/>
      <c r="DA26" s="62"/>
      <c r="DB26" s="62"/>
      <c r="DC26" s="62"/>
      <c r="DD26" s="62"/>
      <c r="DE26" s="62"/>
      <c r="DF26" s="62"/>
      <c r="DG26" s="62"/>
      <c r="DH26" s="62"/>
      <c r="DI26" s="62"/>
      <c r="DJ26" s="62"/>
      <c r="DK26" s="62"/>
      <c r="DL26" s="62"/>
      <c r="DM26" s="62"/>
      <c r="DN26" s="62"/>
      <c r="DO26" s="62"/>
      <c r="DP26" s="62"/>
      <c r="DQ26" s="62"/>
      <c r="DR26" s="62"/>
      <c r="DS26" s="62"/>
      <c r="DT26" s="62"/>
      <c r="DU26" s="62"/>
      <c r="DV26" s="62"/>
      <c r="DW26" s="62"/>
      <c r="DX26" s="62"/>
      <c r="DY26" s="62"/>
      <c r="DZ26" s="62"/>
      <c r="EA26" s="62"/>
      <c r="EB26" s="62"/>
      <c r="EC26" s="62"/>
      <c r="ED26" s="62"/>
      <c r="EE26" s="62"/>
      <c r="EF26" s="62"/>
      <c r="EG26" s="62"/>
      <c r="EH26" s="62"/>
      <c r="EI26" s="62"/>
      <c r="EJ26" s="62"/>
      <c r="EK26" s="62"/>
      <c r="EL26" s="62"/>
      <c r="EM26" s="62"/>
      <c r="EN26" s="62"/>
      <c r="EO26" s="62"/>
      <c r="EP26" s="62"/>
      <c r="EQ26" s="62"/>
      <c r="ER26" s="62"/>
      <c r="ES26" s="62"/>
      <c r="ET26" s="62"/>
      <c r="EU26" s="62"/>
      <c r="EV26" s="62"/>
      <c r="EW26" s="62"/>
      <c r="EX26" s="62"/>
      <c r="EY26" s="62"/>
      <c r="EZ26" s="62"/>
      <c r="FA26" s="62"/>
      <c r="FB26" s="62"/>
      <c r="FC26" s="62"/>
      <c r="FD26" s="62"/>
      <c r="FE26" s="62"/>
      <c r="FF26" s="62"/>
      <c r="FG26" s="62"/>
      <c r="FH26" s="62"/>
      <c r="FI26" s="62"/>
      <c r="FJ26" s="62"/>
      <c r="FK26" s="62"/>
      <c r="FL26" s="62"/>
      <c r="FM26" s="62"/>
      <c r="FN26" s="62"/>
      <c r="FO26" s="62"/>
      <c r="FP26" s="62"/>
      <c r="FQ26" s="62"/>
      <c r="FR26" s="62"/>
      <c r="FS26" s="62"/>
      <c r="FT26" s="62"/>
      <c r="FU26" s="62"/>
      <c r="FV26" s="62"/>
      <c r="FW26" s="62"/>
      <c r="FX26" s="62"/>
      <c r="FY26" s="62"/>
      <c r="FZ26" s="62"/>
      <c r="GA26" s="62"/>
      <c r="GB26" s="62"/>
    </row>
    <row r="27" spans="1:184" ht="15.75" thickBot="1">
      <c r="C27" s="62"/>
      <c r="D27" s="62"/>
      <c r="E27" s="62"/>
      <c r="F27" s="62"/>
      <c r="G27" s="62"/>
      <c r="H27" s="62"/>
      <c r="I27" s="62"/>
      <c r="J27" s="62"/>
      <c r="K27" s="62"/>
      <c r="L27" s="62"/>
      <c r="M27" s="62"/>
      <c r="N27" s="62"/>
      <c r="O27" s="62"/>
      <c r="P27" s="62"/>
      <c r="Q27" s="92"/>
      <c r="R27" s="93"/>
      <c r="S27" s="94"/>
      <c r="T27" s="62"/>
      <c r="U27" s="62"/>
      <c r="V27" s="62"/>
      <c r="W27" s="62"/>
      <c r="X27" s="62"/>
      <c r="Y27" s="62"/>
      <c r="Z27" s="62"/>
      <c r="AA27" s="62"/>
      <c r="AB27" s="62"/>
      <c r="AC27" s="62"/>
      <c r="AD27" s="62"/>
      <c r="AE27" s="62"/>
      <c r="AF27" s="62"/>
      <c r="AG27" s="62"/>
      <c r="AH27" s="62"/>
      <c r="AI27" s="62"/>
      <c r="AJ27" s="62"/>
      <c r="AK27" s="62"/>
      <c r="AL27" s="62"/>
      <c r="AM27" s="62"/>
      <c r="AN27" s="62"/>
      <c r="AO27" s="62"/>
      <c r="AP27" s="62"/>
      <c r="AQ27" s="62"/>
      <c r="AR27" s="62"/>
      <c r="AS27" s="62"/>
      <c r="AT27" s="62"/>
      <c r="AU27" s="62"/>
      <c r="AV27" s="62"/>
      <c r="AW27" s="62"/>
      <c r="AX27" s="62"/>
      <c r="AY27" s="62"/>
      <c r="AZ27" s="62"/>
      <c r="BA27" s="62"/>
      <c r="BB27" s="62"/>
      <c r="BC27" s="62"/>
      <c r="BD27" s="62"/>
      <c r="BE27" s="62"/>
      <c r="BF27" s="62"/>
      <c r="BG27" s="62"/>
      <c r="BH27" s="62"/>
      <c r="BI27" s="62"/>
      <c r="BJ27" s="62"/>
      <c r="BK27" s="62"/>
      <c r="BL27" s="62"/>
      <c r="BM27" s="62"/>
      <c r="BN27" s="62"/>
      <c r="BO27" s="62"/>
      <c r="BP27" s="62"/>
      <c r="BQ27" s="62"/>
      <c r="BR27" s="62"/>
      <c r="BS27" s="62"/>
      <c r="BT27" s="62"/>
      <c r="BU27" s="62"/>
      <c r="BV27" s="62"/>
      <c r="BW27" s="62"/>
      <c r="BX27" s="62"/>
      <c r="BY27" s="62"/>
      <c r="BZ27" s="62"/>
      <c r="CA27" s="62"/>
      <c r="CB27" s="62"/>
      <c r="CC27" s="62"/>
      <c r="CD27" s="62"/>
      <c r="CE27" s="62"/>
      <c r="CF27" s="62"/>
      <c r="CG27" s="62"/>
      <c r="CH27" s="62"/>
      <c r="CI27" s="62"/>
      <c r="CJ27" s="62"/>
      <c r="CK27" s="62"/>
      <c r="CL27" s="62"/>
      <c r="CM27" s="62"/>
      <c r="CN27" s="62"/>
      <c r="CO27" s="62"/>
      <c r="CP27" s="62"/>
      <c r="CQ27" s="62"/>
      <c r="CR27" s="62"/>
      <c r="CS27" s="62"/>
      <c r="CT27" s="62"/>
      <c r="CU27" s="62"/>
      <c r="CV27" s="62"/>
      <c r="CW27" s="62"/>
      <c r="CX27" s="62"/>
      <c r="CY27" s="62"/>
      <c r="CZ27" s="62"/>
      <c r="DA27" s="62"/>
      <c r="DB27" s="62"/>
      <c r="DC27" s="62"/>
      <c r="DD27" s="62"/>
      <c r="DE27" s="62"/>
      <c r="DF27" s="62"/>
      <c r="DG27" s="62"/>
      <c r="DH27" s="62"/>
      <c r="DI27" s="62"/>
      <c r="DJ27" s="62"/>
      <c r="DK27" s="62"/>
      <c r="DL27" s="62"/>
      <c r="DM27" s="62"/>
      <c r="DN27" s="62"/>
      <c r="DO27" s="62"/>
      <c r="DP27" s="62"/>
      <c r="DQ27" s="62"/>
      <c r="DR27" s="62"/>
      <c r="DS27" s="62"/>
      <c r="DT27" s="62"/>
      <c r="DU27" s="62"/>
      <c r="DV27" s="62"/>
      <c r="DW27" s="62"/>
      <c r="DX27" s="62"/>
      <c r="DY27" s="62"/>
      <c r="DZ27" s="62"/>
      <c r="EA27" s="62"/>
      <c r="EB27" s="62"/>
      <c r="EC27" s="62"/>
      <c r="ED27" s="62"/>
      <c r="EE27" s="62"/>
      <c r="EF27" s="62"/>
      <c r="EG27" s="62"/>
      <c r="EH27" s="62"/>
      <c r="EI27" s="62"/>
      <c r="EJ27" s="62"/>
      <c r="EK27" s="62"/>
      <c r="EL27" s="62"/>
      <c r="EM27" s="62"/>
      <c r="EN27" s="62"/>
      <c r="EO27" s="62"/>
      <c r="EP27" s="62"/>
      <c r="EQ27" s="62"/>
      <c r="ER27" s="62"/>
      <c r="ES27" s="62"/>
      <c r="ET27" s="62"/>
      <c r="EU27" s="62"/>
      <c r="EV27" s="62"/>
      <c r="EW27" s="62"/>
      <c r="EX27" s="62"/>
      <c r="EY27" s="62"/>
      <c r="EZ27" s="62"/>
      <c r="FA27" s="62"/>
      <c r="FB27" s="62"/>
      <c r="FC27" s="62"/>
      <c r="FD27" s="62"/>
      <c r="FE27" s="62"/>
      <c r="FF27" s="62"/>
      <c r="FG27" s="62"/>
      <c r="FH27" s="62"/>
      <c r="FI27" s="62"/>
      <c r="FJ27" s="62"/>
      <c r="FK27" s="62"/>
      <c r="FL27" s="62"/>
      <c r="FM27" s="62"/>
      <c r="FN27" s="62"/>
      <c r="FO27" s="62"/>
      <c r="FP27" s="62"/>
      <c r="FQ27" s="62"/>
      <c r="FR27" s="62"/>
      <c r="FS27" s="62"/>
      <c r="FT27" s="62"/>
      <c r="FU27" s="62"/>
      <c r="FV27" s="62"/>
      <c r="FW27" s="62"/>
      <c r="FX27" s="62"/>
      <c r="FY27" s="62"/>
      <c r="FZ27" s="62"/>
      <c r="GA27" s="62"/>
      <c r="GB27" s="62"/>
    </row>
    <row r="28" spans="1:184">
      <c r="C28" s="62"/>
      <c r="D28" s="62"/>
      <c r="E28" s="62"/>
      <c r="F28" s="62"/>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62"/>
      <c r="AT28" s="62"/>
      <c r="AU28" s="62"/>
      <c r="AV28" s="62"/>
      <c r="AW28" s="62"/>
      <c r="AX28" s="62"/>
      <c r="AY28" s="62"/>
      <c r="AZ28" s="62"/>
      <c r="BA28" s="62"/>
      <c r="BB28" s="62"/>
      <c r="BC28" s="62"/>
      <c r="BD28" s="62"/>
      <c r="BE28" s="62"/>
      <c r="BF28" s="62"/>
      <c r="BG28" s="62"/>
      <c r="BH28" s="62"/>
      <c r="BI28" s="62"/>
      <c r="BJ28" s="62"/>
      <c r="BK28" s="62"/>
      <c r="BL28" s="62"/>
      <c r="BM28" s="62"/>
      <c r="BN28" s="62"/>
      <c r="BO28" s="62"/>
      <c r="BP28" s="62"/>
      <c r="BQ28" s="62"/>
      <c r="BR28" s="62"/>
      <c r="BS28" s="62"/>
      <c r="BT28" s="62"/>
      <c r="BU28" s="62"/>
      <c r="BV28" s="62"/>
      <c r="BW28" s="62"/>
      <c r="BX28" s="62"/>
      <c r="BY28" s="62"/>
      <c r="BZ28" s="62"/>
      <c r="CA28" s="62"/>
      <c r="CB28" s="62"/>
      <c r="CC28" s="62"/>
      <c r="CD28" s="62"/>
      <c r="CE28" s="62"/>
      <c r="CF28" s="62"/>
      <c r="CG28" s="62"/>
      <c r="CH28" s="62"/>
      <c r="CI28" s="62"/>
      <c r="CJ28" s="62"/>
      <c r="CK28" s="62"/>
      <c r="CL28" s="62"/>
      <c r="CM28" s="62"/>
      <c r="CN28" s="62"/>
      <c r="CO28" s="62"/>
      <c r="CP28" s="62"/>
      <c r="CQ28" s="62"/>
      <c r="CR28" s="62"/>
      <c r="CS28" s="62"/>
      <c r="CT28" s="62"/>
      <c r="CU28" s="62"/>
      <c r="CV28" s="62"/>
      <c r="CW28" s="62"/>
      <c r="CX28" s="62"/>
      <c r="CY28" s="62"/>
      <c r="CZ28" s="62"/>
      <c r="DA28" s="62"/>
      <c r="DB28" s="62"/>
      <c r="DC28" s="62"/>
      <c r="DD28" s="62"/>
      <c r="DE28" s="62"/>
      <c r="DF28" s="62"/>
      <c r="DG28" s="62"/>
      <c r="DH28" s="62"/>
      <c r="DI28" s="62"/>
      <c r="DJ28" s="62"/>
      <c r="DK28" s="62"/>
      <c r="DL28" s="62"/>
      <c r="DM28" s="62"/>
      <c r="DN28" s="62"/>
      <c r="DO28" s="62"/>
      <c r="DP28" s="62"/>
      <c r="DQ28" s="62"/>
      <c r="DR28" s="62"/>
      <c r="DS28" s="62"/>
      <c r="DT28" s="62"/>
      <c r="DU28" s="62"/>
      <c r="DV28" s="62"/>
      <c r="DW28" s="62"/>
      <c r="DX28" s="62"/>
      <c r="DY28" s="62"/>
      <c r="DZ28" s="62"/>
      <c r="EA28" s="62"/>
      <c r="EB28" s="62"/>
      <c r="EC28" s="62"/>
      <c r="ED28" s="62"/>
      <c r="EE28" s="62"/>
      <c r="EF28" s="62"/>
      <c r="EG28" s="62"/>
      <c r="EH28" s="62"/>
      <c r="EI28" s="62"/>
      <c r="EJ28" s="62"/>
      <c r="EK28" s="62"/>
      <c r="EL28" s="62"/>
      <c r="EM28" s="62"/>
      <c r="EN28" s="62"/>
      <c r="EO28" s="62"/>
      <c r="EP28" s="62"/>
      <c r="EQ28" s="62"/>
      <c r="ER28" s="62"/>
      <c r="ES28" s="62"/>
      <c r="ET28" s="62"/>
      <c r="EU28" s="62"/>
      <c r="EV28" s="62"/>
      <c r="EW28" s="62"/>
      <c r="EX28" s="62"/>
      <c r="EY28" s="62"/>
      <c r="EZ28" s="62"/>
      <c r="FA28" s="62"/>
      <c r="FB28" s="62"/>
      <c r="FC28" s="62"/>
      <c r="FD28" s="62"/>
      <c r="FE28" s="62"/>
      <c r="FF28" s="62"/>
      <c r="FG28" s="62"/>
      <c r="FH28" s="62"/>
      <c r="FI28" s="62"/>
      <c r="FJ28" s="62"/>
      <c r="FK28" s="62"/>
      <c r="FL28" s="62"/>
      <c r="FM28" s="62"/>
      <c r="FN28" s="62"/>
      <c r="FO28" s="62"/>
      <c r="FP28" s="62"/>
      <c r="FQ28" s="62"/>
      <c r="FR28" s="62"/>
      <c r="FS28" s="62"/>
      <c r="FT28" s="62"/>
      <c r="FU28" s="62"/>
      <c r="FV28" s="62"/>
      <c r="FW28" s="62"/>
      <c r="FX28" s="62"/>
      <c r="FY28" s="62"/>
      <c r="FZ28" s="62"/>
      <c r="GA28" s="62"/>
      <c r="GB28" s="62"/>
    </row>
    <row r="29" spans="1:184">
      <c r="A29" s="89"/>
      <c r="C29" s="12"/>
      <c r="D29" s="62"/>
      <c r="E29" s="62"/>
      <c r="F29" s="62"/>
      <c r="G29" s="62"/>
      <c r="H29" s="62"/>
      <c r="I29" s="62"/>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62"/>
      <c r="AK29" s="62"/>
      <c r="AL29" s="62"/>
      <c r="AM29" s="62"/>
      <c r="AN29" s="62"/>
      <c r="AO29" s="62"/>
      <c r="AP29" s="62"/>
      <c r="AQ29" s="62"/>
      <c r="AR29" s="62"/>
      <c r="AS29" s="62"/>
      <c r="AT29" s="62"/>
      <c r="AU29" s="62"/>
      <c r="AV29" s="62"/>
      <c r="AW29" s="62"/>
      <c r="AX29" s="62"/>
      <c r="AY29" s="62"/>
      <c r="AZ29" s="62"/>
      <c r="BA29" s="62"/>
      <c r="BB29" s="62"/>
      <c r="BC29" s="62"/>
      <c r="BD29" s="62"/>
      <c r="BE29" s="62"/>
      <c r="BF29" s="62"/>
      <c r="BG29" s="62"/>
      <c r="BH29" s="62"/>
      <c r="BI29" s="62"/>
      <c r="BJ29" s="62"/>
      <c r="BK29" s="62"/>
      <c r="BL29" s="62"/>
      <c r="BM29" s="62"/>
      <c r="BN29" s="62"/>
      <c r="BO29" s="62"/>
      <c r="BP29" s="62"/>
      <c r="BQ29" s="62"/>
      <c r="BR29" s="62"/>
      <c r="BS29" s="62"/>
      <c r="BT29" s="62"/>
      <c r="BU29" s="62"/>
      <c r="BV29" s="62"/>
      <c r="BW29" s="62"/>
      <c r="BX29" s="62"/>
      <c r="BY29" s="62"/>
      <c r="BZ29" s="62"/>
      <c r="CA29" s="62"/>
      <c r="CB29" s="62"/>
      <c r="CC29" s="62"/>
      <c r="CD29" s="62"/>
      <c r="CE29" s="62"/>
      <c r="CF29" s="62"/>
      <c r="CG29" s="62"/>
      <c r="CH29" s="62"/>
      <c r="CI29" s="62"/>
      <c r="CJ29" s="62"/>
      <c r="CK29" s="62"/>
      <c r="CL29" s="62"/>
      <c r="CM29" s="62"/>
      <c r="CN29" s="62"/>
      <c r="CO29" s="62"/>
      <c r="CP29" s="62"/>
      <c r="CQ29" s="62"/>
      <c r="CR29" s="62"/>
      <c r="CS29" s="62"/>
      <c r="CT29" s="62"/>
      <c r="CU29" s="62"/>
      <c r="CV29" s="62"/>
      <c r="CW29" s="62"/>
      <c r="CX29" s="62"/>
      <c r="CY29" s="62"/>
      <c r="CZ29" s="62"/>
      <c r="DA29" s="62"/>
      <c r="DB29" s="62"/>
      <c r="DC29" s="62"/>
      <c r="DD29" s="62"/>
      <c r="DE29" s="62"/>
      <c r="DF29" s="62"/>
      <c r="DG29" s="62"/>
      <c r="DH29" s="62"/>
      <c r="DI29" s="62"/>
      <c r="DJ29" s="62"/>
      <c r="DK29" s="62"/>
      <c r="DL29" s="62"/>
      <c r="DM29" s="62"/>
      <c r="DN29" s="62"/>
      <c r="DO29" s="62"/>
      <c r="DP29" s="62"/>
      <c r="DQ29" s="62"/>
      <c r="DR29" s="62"/>
      <c r="DS29" s="62"/>
      <c r="DT29" s="62"/>
      <c r="DU29" s="62"/>
      <c r="DV29" s="62"/>
      <c r="DW29" s="62"/>
      <c r="DX29" s="62"/>
      <c r="DY29" s="62"/>
      <c r="DZ29" s="62"/>
      <c r="EA29" s="62"/>
      <c r="EB29" s="62"/>
      <c r="EC29" s="62"/>
      <c r="ED29" s="62"/>
      <c r="EE29" s="62"/>
      <c r="EF29" s="62"/>
      <c r="EG29" s="62"/>
      <c r="EH29" s="62"/>
      <c r="EI29" s="62"/>
      <c r="EJ29" s="62"/>
      <c r="EK29" s="62"/>
      <c r="EL29" s="62"/>
      <c r="EM29" s="62"/>
      <c r="EN29" s="62"/>
      <c r="EO29" s="62"/>
      <c r="EP29" s="62"/>
      <c r="EQ29" s="62"/>
      <c r="ER29" s="62"/>
      <c r="ES29" s="62"/>
      <c r="ET29" s="62"/>
      <c r="EU29" s="62"/>
      <c r="EV29" s="62"/>
      <c r="EW29" s="62"/>
      <c r="EX29" s="62"/>
      <c r="EY29" s="62"/>
      <c r="EZ29" s="62"/>
      <c r="FA29" s="62"/>
      <c r="FB29" s="62"/>
      <c r="FC29" s="62"/>
      <c r="FD29" s="62"/>
      <c r="FE29" s="62"/>
      <c r="FF29" s="62"/>
      <c r="FG29" s="62"/>
      <c r="FH29" s="62"/>
      <c r="FI29" s="62"/>
      <c r="FJ29" s="62"/>
      <c r="FK29" s="62"/>
      <c r="FL29" s="62"/>
      <c r="FM29" s="62"/>
      <c r="FN29" s="62"/>
      <c r="FO29" s="62"/>
      <c r="FP29" s="62"/>
      <c r="FQ29" s="62"/>
      <c r="FR29" s="62"/>
      <c r="FS29" s="62"/>
      <c r="FT29" s="62"/>
      <c r="FU29" s="62"/>
      <c r="FV29" s="62"/>
      <c r="FW29" s="62"/>
      <c r="FX29" s="62"/>
      <c r="FY29" s="62"/>
      <c r="FZ29" s="62"/>
      <c r="GA29" s="62"/>
      <c r="GB29" s="62"/>
    </row>
    <row r="30" spans="1:184">
      <c r="C30" s="62"/>
      <c r="D30" s="62"/>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I30" s="62"/>
      <c r="BJ30" s="62"/>
      <c r="BK30" s="62"/>
      <c r="BL30" s="62"/>
      <c r="BM30" s="62"/>
      <c r="BN30" s="62"/>
      <c r="BO30" s="62"/>
      <c r="BP30" s="62"/>
      <c r="BQ30" s="62"/>
      <c r="BR30" s="62"/>
      <c r="BS30" s="62"/>
      <c r="BT30" s="62"/>
      <c r="BU30" s="62"/>
      <c r="BV30" s="62"/>
      <c r="BW30" s="62"/>
      <c r="BX30" s="62"/>
      <c r="BY30" s="62"/>
      <c r="BZ30" s="62"/>
      <c r="CA30" s="62"/>
      <c r="CB30" s="62"/>
      <c r="CC30" s="62"/>
      <c r="CD30" s="62"/>
      <c r="CE30" s="62"/>
      <c r="CF30" s="62"/>
      <c r="CG30" s="62"/>
      <c r="CH30" s="62"/>
      <c r="CI30" s="62"/>
      <c r="CJ30" s="62"/>
      <c r="CK30" s="62"/>
      <c r="CL30" s="62"/>
      <c r="CM30" s="62"/>
      <c r="CN30" s="62"/>
      <c r="CO30" s="62"/>
      <c r="CP30" s="62"/>
      <c r="CQ30" s="62"/>
      <c r="CR30" s="62"/>
      <c r="CS30" s="62"/>
      <c r="CT30" s="62"/>
      <c r="CU30" s="62"/>
      <c r="CV30" s="62"/>
      <c r="CW30" s="62"/>
      <c r="CX30" s="62"/>
      <c r="CY30" s="62"/>
      <c r="CZ30" s="62"/>
      <c r="DA30" s="62"/>
      <c r="DB30" s="62"/>
      <c r="DC30" s="62"/>
      <c r="DD30" s="62"/>
      <c r="DE30" s="62"/>
      <c r="DF30" s="62"/>
      <c r="DG30" s="62"/>
      <c r="DH30" s="62"/>
      <c r="DI30" s="62"/>
      <c r="DJ30" s="62"/>
      <c r="DK30" s="62"/>
      <c r="DL30" s="62"/>
      <c r="DM30" s="62"/>
      <c r="DN30" s="62"/>
      <c r="DO30" s="62"/>
      <c r="DP30" s="62"/>
      <c r="DQ30" s="62"/>
      <c r="DR30" s="62"/>
      <c r="DS30" s="62"/>
      <c r="DT30" s="62"/>
      <c r="DU30" s="62"/>
      <c r="DV30" s="62"/>
      <c r="DW30" s="62"/>
      <c r="DX30" s="62"/>
      <c r="DY30" s="62"/>
      <c r="DZ30" s="62"/>
      <c r="EA30" s="62"/>
      <c r="EB30" s="62"/>
      <c r="EC30" s="62"/>
      <c r="ED30" s="62"/>
      <c r="EE30" s="62"/>
      <c r="EF30" s="62"/>
      <c r="EG30" s="62"/>
      <c r="EH30" s="62"/>
      <c r="EI30" s="62"/>
      <c r="EJ30" s="62"/>
      <c r="EK30" s="62"/>
      <c r="EL30" s="62"/>
      <c r="EM30" s="62"/>
      <c r="EN30" s="62"/>
      <c r="EO30" s="62"/>
      <c r="EP30" s="62"/>
      <c r="EQ30" s="62"/>
      <c r="ER30" s="62"/>
      <c r="ES30" s="62"/>
      <c r="ET30" s="62"/>
      <c r="EU30" s="62"/>
      <c r="EV30" s="62"/>
      <c r="EW30" s="62"/>
      <c r="EX30" s="62"/>
      <c r="EY30" s="62"/>
      <c r="EZ30" s="62"/>
      <c r="FA30" s="62"/>
      <c r="FB30" s="62"/>
      <c r="FC30" s="62"/>
      <c r="FD30" s="62"/>
      <c r="FE30" s="62"/>
      <c r="FF30" s="62"/>
      <c r="FG30" s="62"/>
      <c r="FH30" s="62"/>
      <c r="FI30" s="62"/>
      <c r="FJ30" s="62"/>
      <c r="FK30" s="62"/>
      <c r="FL30" s="62"/>
      <c r="FM30" s="62"/>
      <c r="FN30" s="62"/>
      <c r="FO30" s="62"/>
      <c r="FP30" s="62"/>
      <c r="FQ30" s="62"/>
      <c r="FR30" s="62"/>
      <c r="FS30" s="62"/>
      <c r="FT30" s="62"/>
      <c r="FU30" s="62"/>
      <c r="FV30" s="62"/>
      <c r="FW30" s="62"/>
      <c r="FX30" s="62"/>
      <c r="FY30" s="62"/>
      <c r="FZ30" s="62"/>
      <c r="GA30" s="62"/>
      <c r="GB30" s="62"/>
    </row>
    <row r="31" spans="1:184">
      <c r="C31" s="62"/>
      <c r="D31" s="62"/>
      <c r="E31" s="62"/>
      <c r="F31" s="62"/>
      <c r="G31" s="62"/>
      <c r="H31" s="62"/>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62"/>
      <c r="AO31" s="62"/>
      <c r="AP31" s="62"/>
      <c r="AQ31" s="62"/>
      <c r="AR31" s="62"/>
      <c r="AS31" s="62"/>
      <c r="AT31" s="62"/>
      <c r="AU31" s="62"/>
      <c r="AV31" s="62"/>
      <c r="AW31" s="62"/>
      <c r="AX31" s="62"/>
      <c r="AY31" s="62"/>
      <c r="AZ31" s="62"/>
      <c r="BA31" s="62"/>
      <c r="BB31" s="62"/>
      <c r="BC31" s="62"/>
      <c r="BD31" s="62"/>
      <c r="BE31" s="62"/>
      <c r="BF31" s="62"/>
      <c r="BG31" s="62"/>
      <c r="BH31" s="62"/>
      <c r="BI31" s="62"/>
      <c r="BJ31" s="62"/>
      <c r="BK31" s="62"/>
      <c r="BL31" s="62"/>
      <c r="BM31" s="62"/>
      <c r="BN31" s="62"/>
      <c r="BO31" s="62"/>
      <c r="BP31" s="62"/>
      <c r="BQ31" s="62"/>
      <c r="BR31" s="62"/>
      <c r="BS31" s="62"/>
      <c r="BT31" s="62"/>
      <c r="BU31" s="62"/>
      <c r="BV31" s="62"/>
      <c r="BW31" s="62"/>
      <c r="BX31" s="62"/>
      <c r="BY31" s="62"/>
      <c r="BZ31" s="62"/>
      <c r="CA31" s="62"/>
      <c r="CB31" s="62"/>
      <c r="CC31" s="62"/>
      <c r="CD31" s="62"/>
      <c r="CE31" s="62"/>
      <c r="CF31" s="62"/>
      <c r="CG31" s="62"/>
      <c r="CH31" s="62"/>
      <c r="CI31" s="62"/>
      <c r="CJ31" s="62"/>
      <c r="CK31" s="62"/>
      <c r="CL31" s="62"/>
      <c r="CM31" s="62"/>
      <c r="CN31" s="62"/>
      <c r="CO31" s="62"/>
      <c r="CP31" s="62"/>
      <c r="CQ31" s="62"/>
      <c r="CR31" s="62"/>
      <c r="CS31" s="62"/>
      <c r="CT31" s="62"/>
      <c r="CU31" s="62"/>
      <c r="CV31" s="62"/>
      <c r="CW31" s="62"/>
      <c r="CX31" s="62"/>
      <c r="CY31" s="62"/>
      <c r="CZ31" s="62"/>
      <c r="DA31" s="62"/>
      <c r="DB31" s="62"/>
      <c r="DC31" s="62"/>
      <c r="DD31" s="62"/>
      <c r="DE31" s="62"/>
      <c r="DF31" s="62"/>
      <c r="DG31" s="62"/>
      <c r="DH31" s="62"/>
      <c r="DI31" s="62"/>
      <c r="DJ31" s="62"/>
      <c r="DK31" s="62"/>
      <c r="DL31" s="62"/>
      <c r="DM31" s="62"/>
      <c r="DN31" s="62"/>
      <c r="DO31" s="62"/>
      <c r="DP31" s="62"/>
      <c r="DQ31" s="62"/>
      <c r="DR31" s="62"/>
      <c r="DS31" s="62"/>
      <c r="DT31" s="62"/>
      <c r="DU31" s="62"/>
      <c r="DV31" s="62"/>
      <c r="DW31" s="62"/>
      <c r="DX31" s="62"/>
      <c r="DY31" s="62"/>
      <c r="DZ31" s="62"/>
      <c r="EA31" s="62"/>
      <c r="EB31" s="62"/>
      <c r="EC31" s="62"/>
      <c r="ED31" s="62"/>
      <c r="EE31" s="62"/>
      <c r="EF31" s="62"/>
      <c r="EG31" s="62"/>
      <c r="EH31" s="62"/>
      <c r="EI31" s="62"/>
      <c r="EJ31" s="62"/>
      <c r="EK31" s="62"/>
      <c r="EL31" s="62"/>
      <c r="EM31" s="62"/>
      <c r="EN31" s="62"/>
      <c r="EO31" s="62"/>
      <c r="EP31" s="62"/>
      <c r="EQ31" s="62"/>
      <c r="ER31" s="62"/>
      <c r="ES31" s="62"/>
      <c r="ET31" s="62"/>
      <c r="EU31" s="62"/>
      <c r="EV31" s="62"/>
      <c r="EW31" s="62"/>
      <c r="EX31" s="62"/>
      <c r="EY31" s="62"/>
      <c r="EZ31" s="62"/>
      <c r="FA31" s="62"/>
      <c r="FB31" s="62"/>
      <c r="FC31" s="62"/>
      <c r="FD31" s="62"/>
      <c r="FE31" s="62"/>
      <c r="FF31" s="62"/>
      <c r="FG31" s="62"/>
      <c r="FH31" s="62"/>
      <c r="FI31" s="62"/>
      <c r="FJ31" s="62"/>
      <c r="FK31" s="62"/>
      <c r="FL31" s="62"/>
      <c r="FM31" s="62"/>
      <c r="FN31" s="62"/>
      <c r="FO31" s="62"/>
      <c r="FP31" s="62"/>
      <c r="FQ31" s="62"/>
      <c r="FR31" s="62"/>
      <c r="FS31" s="62"/>
      <c r="FT31" s="62"/>
      <c r="FU31" s="62"/>
      <c r="FV31" s="62"/>
      <c r="FW31" s="62"/>
      <c r="FX31" s="62"/>
      <c r="FY31" s="62"/>
      <c r="FZ31" s="62"/>
      <c r="GA31" s="62"/>
      <c r="GB31" s="62"/>
    </row>
    <row r="32" spans="1:184">
      <c r="C32" s="62"/>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c r="BG32" s="62"/>
      <c r="BH32" s="62"/>
      <c r="BI32" s="62"/>
      <c r="BJ32" s="62"/>
      <c r="BK32" s="62"/>
      <c r="BL32" s="62"/>
      <c r="BM32" s="62"/>
      <c r="BN32" s="62"/>
      <c r="BO32" s="62"/>
      <c r="BP32" s="62"/>
      <c r="BQ32" s="62"/>
      <c r="BR32" s="62"/>
      <c r="BS32" s="62"/>
      <c r="BT32" s="62"/>
      <c r="BU32" s="62"/>
      <c r="BV32" s="62"/>
      <c r="BW32" s="62"/>
      <c r="BX32" s="62"/>
      <c r="BY32" s="62"/>
      <c r="BZ32" s="62"/>
      <c r="CA32" s="62"/>
      <c r="CB32" s="62"/>
      <c r="CC32" s="62"/>
      <c r="CD32" s="62"/>
      <c r="CE32" s="62"/>
      <c r="CF32" s="62"/>
      <c r="CG32" s="62"/>
      <c r="CH32" s="62"/>
      <c r="CI32" s="62"/>
      <c r="CJ32" s="62"/>
      <c r="CK32" s="62"/>
      <c r="CL32" s="62"/>
      <c r="CM32" s="62"/>
      <c r="CN32" s="62"/>
      <c r="CO32" s="62"/>
      <c r="CP32" s="62"/>
      <c r="CQ32" s="62"/>
      <c r="CR32" s="62"/>
      <c r="CS32" s="62"/>
      <c r="CT32" s="62"/>
      <c r="CU32" s="62"/>
      <c r="CV32" s="62"/>
      <c r="CW32" s="62"/>
      <c r="CX32" s="62"/>
      <c r="CY32" s="62"/>
      <c r="CZ32" s="62"/>
      <c r="DA32" s="62"/>
      <c r="DB32" s="62"/>
      <c r="DC32" s="62"/>
      <c r="DD32" s="62"/>
      <c r="DE32" s="62"/>
      <c r="DF32" s="62"/>
      <c r="DG32" s="62"/>
      <c r="DH32" s="62"/>
      <c r="DI32" s="62"/>
      <c r="DJ32" s="62"/>
      <c r="DK32" s="62"/>
      <c r="DL32" s="62"/>
      <c r="DM32" s="62"/>
      <c r="DN32" s="62"/>
      <c r="DO32" s="62"/>
      <c r="DP32" s="62"/>
      <c r="DQ32" s="62"/>
      <c r="DR32" s="62"/>
      <c r="DS32" s="62"/>
      <c r="DT32" s="62"/>
      <c r="DU32" s="62"/>
      <c r="DV32" s="62"/>
      <c r="DW32" s="62"/>
      <c r="DX32" s="62"/>
      <c r="DY32" s="62"/>
      <c r="DZ32" s="62"/>
      <c r="EA32" s="62"/>
      <c r="EB32" s="62"/>
      <c r="EC32" s="62"/>
      <c r="ED32" s="62"/>
      <c r="EE32" s="62"/>
      <c r="EF32" s="62"/>
      <c r="EG32" s="62"/>
      <c r="EH32" s="62"/>
      <c r="EI32" s="62"/>
      <c r="EJ32" s="62"/>
      <c r="EK32" s="62"/>
      <c r="EL32" s="62"/>
      <c r="EM32" s="62"/>
      <c r="EN32" s="62"/>
      <c r="EO32" s="62"/>
      <c r="EP32" s="62"/>
      <c r="EQ32" s="62"/>
      <c r="ER32" s="62"/>
      <c r="ES32" s="62"/>
      <c r="ET32" s="62"/>
      <c r="EU32" s="62"/>
      <c r="EV32" s="62"/>
      <c r="EW32" s="62"/>
      <c r="EX32" s="62"/>
      <c r="EY32" s="62"/>
      <c r="EZ32" s="62"/>
      <c r="FA32" s="62"/>
      <c r="FB32" s="62"/>
      <c r="FC32" s="62"/>
      <c r="FD32" s="62"/>
      <c r="FE32" s="62"/>
      <c r="FF32" s="62"/>
      <c r="FG32" s="62"/>
      <c r="FH32" s="62"/>
      <c r="FI32" s="62"/>
      <c r="FJ32" s="62"/>
      <c r="FK32" s="62"/>
      <c r="FL32" s="62"/>
      <c r="FM32" s="62"/>
      <c r="FN32" s="62"/>
      <c r="FO32" s="62"/>
      <c r="FP32" s="62"/>
      <c r="FQ32" s="62"/>
      <c r="FR32" s="62"/>
      <c r="FS32" s="62"/>
      <c r="FT32" s="62"/>
      <c r="FU32" s="62"/>
      <c r="FV32" s="62"/>
      <c r="FW32" s="62"/>
      <c r="FX32" s="62"/>
      <c r="FY32" s="62"/>
      <c r="FZ32" s="62"/>
      <c r="GA32" s="62"/>
      <c r="GB32" s="62"/>
    </row>
    <row r="33" spans="3:184">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c r="BE33" s="62"/>
      <c r="BF33" s="62"/>
      <c r="BG33" s="62"/>
      <c r="BH33" s="62"/>
      <c r="BI33" s="62"/>
      <c r="BJ33" s="62"/>
      <c r="BK33" s="62"/>
      <c r="BL33" s="62"/>
      <c r="BM33" s="62"/>
      <c r="BN33" s="62"/>
      <c r="BO33" s="62"/>
      <c r="BP33" s="62"/>
      <c r="BQ33" s="62"/>
      <c r="BR33" s="62"/>
      <c r="BS33" s="62"/>
      <c r="BT33" s="62"/>
      <c r="BU33" s="62"/>
      <c r="BV33" s="62"/>
      <c r="BW33" s="62"/>
      <c r="BX33" s="62"/>
      <c r="BY33" s="62"/>
      <c r="BZ33" s="62"/>
      <c r="CA33" s="62"/>
      <c r="CB33" s="62"/>
      <c r="CC33" s="62"/>
      <c r="CD33" s="62"/>
      <c r="CE33" s="62"/>
      <c r="CF33" s="62"/>
      <c r="CG33" s="62"/>
      <c r="CH33" s="62"/>
      <c r="CI33" s="62"/>
      <c r="CJ33" s="62"/>
      <c r="CK33" s="62"/>
      <c r="CL33" s="62"/>
      <c r="CM33" s="62"/>
      <c r="CN33" s="62"/>
      <c r="CO33" s="62"/>
      <c r="CP33" s="62"/>
      <c r="CQ33" s="62"/>
      <c r="CR33" s="62"/>
      <c r="CS33" s="62"/>
      <c r="CT33" s="62"/>
      <c r="CU33" s="62"/>
      <c r="CV33" s="62"/>
      <c r="CW33" s="62"/>
      <c r="CX33" s="62"/>
      <c r="CY33" s="62"/>
      <c r="CZ33" s="62"/>
      <c r="DA33" s="62"/>
      <c r="DB33" s="62"/>
      <c r="DC33" s="62"/>
      <c r="DD33" s="62"/>
      <c r="DE33" s="62"/>
      <c r="DF33" s="62"/>
      <c r="DG33" s="62"/>
      <c r="DH33" s="62"/>
      <c r="DI33" s="62"/>
      <c r="DJ33" s="62"/>
      <c r="DK33" s="62"/>
      <c r="DL33" s="62"/>
      <c r="DM33" s="62"/>
      <c r="DN33" s="62"/>
      <c r="DO33" s="62"/>
      <c r="DP33" s="62"/>
      <c r="DQ33" s="62"/>
      <c r="DR33" s="62"/>
      <c r="DS33" s="62"/>
      <c r="DT33" s="62"/>
      <c r="DU33" s="62"/>
      <c r="DV33" s="62"/>
      <c r="DW33" s="62"/>
      <c r="DX33" s="62"/>
      <c r="DY33" s="62"/>
      <c r="DZ33" s="62"/>
      <c r="EA33" s="62"/>
      <c r="EB33" s="62"/>
      <c r="EC33" s="62"/>
      <c r="ED33" s="62"/>
      <c r="EE33" s="62"/>
      <c r="EF33" s="62"/>
      <c r="EG33" s="62"/>
      <c r="EH33" s="62"/>
      <c r="EI33" s="62"/>
      <c r="EJ33" s="62"/>
      <c r="EK33" s="62"/>
      <c r="EL33" s="62"/>
      <c r="EM33" s="62"/>
      <c r="EN33" s="62"/>
      <c r="EO33" s="62"/>
      <c r="EP33" s="62"/>
      <c r="EQ33" s="62"/>
      <c r="ER33" s="62"/>
      <c r="ES33" s="62"/>
      <c r="ET33" s="62"/>
      <c r="EU33" s="62"/>
      <c r="EV33" s="62"/>
      <c r="EW33" s="62"/>
      <c r="EX33" s="62"/>
      <c r="EY33" s="62"/>
      <c r="EZ33" s="62"/>
      <c r="FA33" s="62"/>
      <c r="FB33" s="62"/>
      <c r="FC33" s="62"/>
      <c r="FD33" s="62"/>
      <c r="FE33" s="62"/>
      <c r="FF33" s="62"/>
      <c r="FG33" s="62"/>
      <c r="FH33" s="62"/>
      <c r="FI33" s="62"/>
      <c r="FJ33" s="62"/>
      <c r="FK33" s="62"/>
      <c r="FL33" s="62"/>
      <c r="FM33" s="62"/>
      <c r="FN33" s="62"/>
      <c r="FO33" s="62"/>
      <c r="FP33" s="62"/>
      <c r="FQ33" s="62"/>
      <c r="FR33" s="62"/>
      <c r="FS33" s="62"/>
      <c r="FT33" s="62"/>
      <c r="FU33" s="62"/>
      <c r="FV33" s="62"/>
      <c r="FW33" s="62"/>
      <c r="FX33" s="62"/>
      <c r="FY33" s="62"/>
      <c r="FZ33" s="62"/>
      <c r="GA33" s="62"/>
      <c r="GB33" s="62"/>
    </row>
    <row r="34" spans="3:184">
      <c r="C34" s="62"/>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I34" s="62"/>
      <c r="BJ34" s="62"/>
      <c r="BK34" s="62"/>
      <c r="BL34" s="62"/>
      <c r="BM34" s="62"/>
      <c r="BN34" s="62"/>
      <c r="BO34" s="62"/>
      <c r="BP34" s="62"/>
      <c r="BQ34" s="62"/>
      <c r="BR34" s="62"/>
      <c r="BS34" s="62"/>
      <c r="BT34" s="62"/>
      <c r="BU34" s="62"/>
      <c r="BV34" s="62"/>
      <c r="BW34" s="62"/>
      <c r="BX34" s="62"/>
      <c r="BY34" s="62"/>
      <c r="BZ34" s="62"/>
      <c r="CA34" s="62"/>
      <c r="CB34" s="62"/>
      <c r="CC34" s="62"/>
      <c r="CD34" s="62"/>
      <c r="CE34" s="62"/>
      <c r="CF34" s="62"/>
      <c r="CG34" s="62"/>
      <c r="CH34" s="62"/>
      <c r="CI34" s="62"/>
      <c r="CJ34" s="62"/>
      <c r="CK34" s="62"/>
      <c r="CL34" s="62"/>
      <c r="CM34" s="62"/>
      <c r="CN34" s="62"/>
      <c r="CO34" s="62"/>
      <c r="CP34" s="62"/>
      <c r="CQ34" s="62"/>
      <c r="CR34" s="62"/>
      <c r="CS34" s="62"/>
      <c r="CT34" s="62"/>
      <c r="CU34" s="62"/>
      <c r="CV34" s="62"/>
      <c r="CW34" s="62"/>
      <c r="CX34" s="62"/>
      <c r="CY34" s="62"/>
      <c r="CZ34" s="62"/>
      <c r="DA34" s="62"/>
      <c r="DB34" s="62"/>
      <c r="DC34" s="62"/>
      <c r="DD34" s="62"/>
      <c r="DE34" s="62"/>
      <c r="DF34" s="62"/>
      <c r="DG34" s="62"/>
      <c r="DH34" s="62"/>
      <c r="DI34" s="62"/>
      <c r="DJ34" s="62"/>
      <c r="DK34" s="62"/>
      <c r="DL34" s="62"/>
      <c r="DM34" s="62"/>
      <c r="DN34" s="62"/>
      <c r="DO34" s="62"/>
      <c r="DP34" s="62"/>
      <c r="DQ34" s="62"/>
      <c r="DR34" s="62"/>
      <c r="DS34" s="62"/>
      <c r="DT34" s="62"/>
      <c r="DU34" s="62"/>
      <c r="DV34" s="62"/>
      <c r="DW34" s="62"/>
      <c r="DX34" s="62"/>
      <c r="DY34" s="62"/>
      <c r="DZ34" s="62"/>
      <c r="EA34" s="62"/>
      <c r="EB34" s="62"/>
      <c r="EC34" s="62"/>
      <c r="ED34" s="62"/>
      <c r="EE34" s="62"/>
      <c r="EF34" s="62"/>
      <c r="EG34" s="62"/>
      <c r="EH34" s="62"/>
      <c r="EI34" s="62"/>
      <c r="EJ34" s="62"/>
      <c r="EK34" s="62"/>
      <c r="EL34" s="62"/>
      <c r="EM34" s="62"/>
      <c r="EN34" s="62"/>
      <c r="EO34" s="62"/>
      <c r="EP34" s="62"/>
      <c r="EQ34" s="62"/>
      <c r="ER34" s="62"/>
      <c r="ES34" s="62"/>
      <c r="ET34" s="62"/>
      <c r="EU34" s="62"/>
      <c r="EV34" s="62"/>
      <c r="EW34" s="62"/>
      <c r="EX34" s="62"/>
      <c r="EY34" s="62"/>
      <c r="EZ34" s="62"/>
      <c r="FA34" s="62"/>
      <c r="FB34" s="62"/>
      <c r="FC34" s="62"/>
      <c r="FD34" s="62"/>
      <c r="FE34" s="62"/>
      <c r="FF34" s="62"/>
      <c r="FG34" s="62"/>
      <c r="FH34" s="62"/>
      <c r="FI34" s="62"/>
      <c r="FJ34" s="62"/>
      <c r="FK34" s="62"/>
      <c r="FL34" s="62"/>
      <c r="FM34" s="62"/>
      <c r="FN34" s="62"/>
      <c r="FO34" s="62"/>
      <c r="FP34" s="62"/>
      <c r="FQ34" s="62"/>
      <c r="FR34" s="62"/>
      <c r="FS34" s="62"/>
      <c r="FT34" s="62"/>
      <c r="FU34" s="62"/>
      <c r="FV34" s="62"/>
      <c r="FW34" s="62"/>
      <c r="FX34" s="62"/>
      <c r="FY34" s="62"/>
      <c r="FZ34" s="62"/>
      <c r="GA34" s="62"/>
      <c r="GB34" s="62"/>
    </row>
    <row r="35" spans="3:184">
      <c r="C35" s="62"/>
      <c r="D35" s="62"/>
      <c r="E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62"/>
      <c r="AY35" s="62"/>
      <c r="AZ35" s="62"/>
      <c r="BA35" s="62"/>
      <c r="BB35" s="62"/>
      <c r="BC35" s="62"/>
      <c r="BD35" s="62"/>
      <c r="BE35" s="62"/>
      <c r="BF35" s="62"/>
      <c r="BG35" s="62"/>
      <c r="BH35" s="62"/>
      <c r="BI35" s="62"/>
      <c r="BJ35" s="62"/>
      <c r="BK35" s="62"/>
      <c r="BL35" s="62"/>
      <c r="BM35" s="62"/>
      <c r="BN35" s="62"/>
      <c r="BO35" s="62"/>
      <c r="BP35" s="62"/>
      <c r="BQ35" s="62"/>
      <c r="BR35" s="62"/>
      <c r="BS35" s="62"/>
      <c r="BT35" s="62"/>
      <c r="BU35" s="62"/>
      <c r="BV35" s="62"/>
      <c r="BW35" s="62"/>
      <c r="BX35" s="62"/>
      <c r="BY35" s="62"/>
      <c r="BZ35" s="62"/>
      <c r="CA35" s="62"/>
      <c r="CB35" s="62"/>
      <c r="CC35" s="62"/>
      <c r="CD35" s="62"/>
      <c r="CE35" s="62"/>
      <c r="CF35" s="62"/>
      <c r="CG35" s="62"/>
      <c r="CH35" s="62"/>
      <c r="CI35" s="62"/>
      <c r="CJ35" s="62"/>
      <c r="CK35" s="62"/>
      <c r="CL35" s="62"/>
      <c r="CM35" s="62"/>
      <c r="CN35" s="62"/>
      <c r="CO35" s="62"/>
      <c r="CP35" s="62"/>
      <c r="CQ35" s="62"/>
      <c r="CR35" s="62"/>
      <c r="CS35" s="62"/>
      <c r="CT35" s="62"/>
      <c r="CU35" s="62"/>
      <c r="CV35" s="62"/>
      <c r="CW35" s="62"/>
      <c r="CX35" s="62"/>
      <c r="CY35" s="62"/>
      <c r="CZ35" s="62"/>
      <c r="DA35" s="62"/>
      <c r="DB35" s="62"/>
      <c r="DC35" s="62"/>
      <c r="DD35" s="62"/>
      <c r="DE35" s="62"/>
      <c r="DF35" s="62"/>
      <c r="DG35" s="62"/>
      <c r="DH35" s="62"/>
      <c r="DI35" s="62"/>
      <c r="DJ35" s="62"/>
      <c r="DK35" s="62"/>
      <c r="DL35" s="62"/>
      <c r="DM35" s="62"/>
      <c r="DN35" s="62"/>
      <c r="DO35" s="62"/>
      <c r="DP35" s="62"/>
      <c r="DQ35" s="62"/>
      <c r="DR35" s="62"/>
      <c r="DS35" s="62"/>
      <c r="DT35" s="62"/>
      <c r="DU35" s="62"/>
      <c r="DV35" s="62"/>
      <c r="DW35" s="62"/>
      <c r="DX35" s="62"/>
      <c r="DY35" s="62"/>
      <c r="DZ35" s="62"/>
      <c r="EA35" s="62"/>
      <c r="EB35" s="62"/>
      <c r="EC35" s="62"/>
      <c r="ED35" s="62"/>
      <c r="EE35" s="62"/>
      <c r="EF35" s="62"/>
      <c r="EG35" s="62"/>
      <c r="EH35" s="62"/>
      <c r="EI35" s="62"/>
      <c r="EJ35" s="62"/>
      <c r="EK35" s="62"/>
      <c r="EL35" s="62"/>
      <c r="EM35" s="62"/>
      <c r="EN35" s="62"/>
      <c r="EO35" s="62"/>
      <c r="EP35" s="62"/>
      <c r="EQ35" s="62"/>
      <c r="ER35" s="62"/>
      <c r="ES35" s="62"/>
      <c r="ET35" s="62"/>
      <c r="EU35" s="62"/>
      <c r="EV35" s="62"/>
      <c r="EW35" s="62"/>
      <c r="EX35" s="62"/>
      <c r="EY35" s="62"/>
      <c r="EZ35" s="62"/>
      <c r="FA35" s="62"/>
      <c r="FB35" s="62"/>
      <c r="FC35" s="62"/>
      <c r="FD35" s="62"/>
      <c r="FE35" s="62"/>
      <c r="FF35" s="62"/>
      <c r="FG35" s="62"/>
      <c r="FH35" s="62"/>
      <c r="FI35" s="62"/>
      <c r="FJ35" s="62"/>
      <c r="FK35" s="62"/>
      <c r="FL35" s="62"/>
      <c r="FM35" s="62"/>
      <c r="FN35" s="62"/>
      <c r="FO35" s="62"/>
      <c r="FP35" s="62"/>
      <c r="FQ35" s="62"/>
      <c r="FR35" s="62"/>
      <c r="FS35" s="62"/>
      <c r="FT35" s="62"/>
      <c r="FU35" s="62"/>
      <c r="FV35" s="62"/>
      <c r="FW35" s="62"/>
      <c r="FX35" s="62"/>
      <c r="FY35" s="62"/>
      <c r="FZ35" s="62"/>
      <c r="GA35" s="62"/>
      <c r="GB35" s="62"/>
    </row>
    <row r="36" spans="3:184">
      <c r="C36" s="62"/>
      <c r="D36" s="62"/>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c r="BA36" s="62"/>
      <c r="BB36" s="62"/>
      <c r="BC36" s="62"/>
      <c r="BD36" s="62"/>
      <c r="BE36" s="62"/>
      <c r="BF36" s="62"/>
      <c r="BG36" s="62"/>
      <c r="BH36" s="62"/>
      <c r="BI36" s="62"/>
      <c r="BJ36" s="62"/>
      <c r="BK36" s="62"/>
      <c r="BL36" s="62"/>
      <c r="BM36" s="62"/>
      <c r="BN36" s="62"/>
      <c r="BO36" s="62"/>
      <c r="BP36" s="62"/>
      <c r="BQ36" s="62"/>
      <c r="BR36" s="62"/>
      <c r="BS36" s="62"/>
      <c r="BT36" s="62"/>
      <c r="BU36" s="62"/>
      <c r="BV36" s="62"/>
      <c r="BW36" s="62"/>
      <c r="BX36" s="62"/>
      <c r="BY36" s="62"/>
      <c r="BZ36" s="62"/>
      <c r="CA36" s="62"/>
      <c r="CB36" s="62"/>
      <c r="CC36" s="62"/>
      <c r="CD36" s="62"/>
      <c r="CE36" s="62"/>
      <c r="CF36" s="62"/>
      <c r="CG36" s="62"/>
      <c r="CH36" s="62"/>
      <c r="CI36" s="62"/>
      <c r="CJ36" s="62"/>
      <c r="CK36" s="62"/>
      <c r="CL36" s="62"/>
      <c r="CM36" s="62"/>
      <c r="CN36" s="62"/>
      <c r="CO36" s="62"/>
      <c r="CP36" s="62"/>
      <c r="CQ36" s="62"/>
      <c r="CR36" s="62"/>
      <c r="CS36" s="62"/>
      <c r="CT36" s="62"/>
      <c r="CU36" s="62"/>
      <c r="CV36" s="62"/>
      <c r="CW36" s="62"/>
      <c r="CX36" s="62"/>
      <c r="CY36" s="62"/>
      <c r="CZ36" s="62"/>
      <c r="DA36" s="62"/>
      <c r="DB36" s="62"/>
      <c r="DC36" s="62"/>
      <c r="DD36" s="62"/>
      <c r="DE36" s="62"/>
      <c r="DF36" s="62"/>
      <c r="DG36" s="62"/>
      <c r="DH36" s="62"/>
      <c r="DI36" s="62"/>
      <c r="DJ36" s="62"/>
      <c r="DK36" s="62"/>
      <c r="DL36" s="62"/>
      <c r="DM36" s="62"/>
      <c r="DN36" s="62"/>
      <c r="DO36" s="62"/>
      <c r="DP36" s="62"/>
      <c r="DQ36" s="62"/>
      <c r="DR36" s="62"/>
      <c r="DS36" s="62"/>
      <c r="DT36" s="62"/>
      <c r="DU36" s="62"/>
      <c r="DV36" s="62"/>
      <c r="DW36" s="62"/>
      <c r="DX36" s="62"/>
      <c r="DY36" s="62"/>
      <c r="DZ36" s="62"/>
      <c r="EA36" s="62"/>
      <c r="EB36" s="62"/>
      <c r="EC36" s="62"/>
      <c r="ED36" s="62"/>
      <c r="EE36" s="62"/>
      <c r="EF36" s="62"/>
      <c r="EG36" s="62"/>
      <c r="EH36" s="62"/>
      <c r="EI36" s="62"/>
      <c r="EJ36" s="62"/>
      <c r="EK36" s="62"/>
      <c r="EL36" s="62"/>
      <c r="EM36" s="62"/>
      <c r="EN36" s="62"/>
      <c r="EO36" s="62"/>
      <c r="EP36" s="62"/>
      <c r="EQ36" s="62"/>
      <c r="ER36" s="62"/>
      <c r="ES36" s="62"/>
      <c r="ET36" s="62"/>
      <c r="EU36" s="62"/>
      <c r="EV36" s="62"/>
      <c r="EW36" s="62"/>
      <c r="EX36" s="62"/>
      <c r="EY36" s="62"/>
      <c r="EZ36" s="62"/>
      <c r="FA36" s="62"/>
      <c r="FB36" s="62"/>
      <c r="FC36" s="62"/>
      <c r="FD36" s="62"/>
      <c r="FE36" s="62"/>
      <c r="FF36" s="62"/>
      <c r="FG36" s="62"/>
      <c r="FH36" s="62"/>
      <c r="FI36" s="62"/>
      <c r="FJ36" s="62"/>
      <c r="FK36" s="62"/>
      <c r="FL36" s="62"/>
      <c r="FM36" s="62"/>
      <c r="FN36" s="62"/>
      <c r="FO36" s="62"/>
      <c r="FP36" s="62"/>
      <c r="FQ36" s="62"/>
      <c r="FR36" s="62"/>
      <c r="FS36" s="62"/>
      <c r="FT36" s="62"/>
      <c r="FU36" s="62"/>
      <c r="FV36" s="62"/>
      <c r="FW36" s="62"/>
      <c r="FX36" s="62"/>
      <c r="FY36" s="62"/>
      <c r="FZ36" s="62"/>
      <c r="GA36" s="62"/>
      <c r="GB36" s="62"/>
    </row>
    <row r="37" spans="3:184">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62"/>
      <c r="AT37" s="62"/>
      <c r="AU37" s="62"/>
      <c r="AV37" s="62"/>
      <c r="AW37" s="62"/>
      <c r="AX37" s="62"/>
      <c r="AY37" s="62"/>
      <c r="AZ37" s="62"/>
      <c r="BA37" s="62"/>
      <c r="BB37" s="62"/>
      <c r="BC37" s="62"/>
      <c r="BD37" s="62"/>
      <c r="BE37" s="62"/>
      <c r="BF37" s="62"/>
      <c r="BG37" s="62"/>
      <c r="BH37" s="62"/>
      <c r="BI37" s="62"/>
      <c r="BJ37" s="62"/>
      <c r="BK37" s="62"/>
      <c r="BL37" s="62"/>
      <c r="BM37" s="62"/>
      <c r="BN37" s="62"/>
      <c r="BO37" s="62"/>
      <c r="BP37" s="62"/>
      <c r="BQ37" s="62"/>
      <c r="BR37" s="62"/>
      <c r="BS37" s="62"/>
      <c r="BT37" s="62"/>
      <c r="BU37" s="62"/>
      <c r="BV37" s="62"/>
      <c r="BW37" s="62"/>
      <c r="BX37" s="62"/>
      <c r="BY37" s="62"/>
      <c r="BZ37" s="62"/>
      <c r="CA37" s="62"/>
      <c r="CB37" s="62"/>
      <c r="CC37" s="62"/>
      <c r="CD37" s="62"/>
      <c r="CE37" s="62"/>
      <c r="CF37" s="62"/>
      <c r="CG37" s="62"/>
      <c r="CH37" s="62"/>
      <c r="CI37" s="62"/>
      <c r="CJ37" s="62"/>
      <c r="CK37" s="62"/>
      <c r="CL37" s="62"/>
      <c r="CM37" s="62"/>
      <c r="CN37" s="62"/>
      <c r="CO37" s="62"/>
      <c r="CP37" s="62"/>
      <c r="CQ37" s="62"/>
      <c r="CR37" s="62"/>
      <c r="CS37" s="62"/>
      <c r="CT37" s="62"/>
      <c r="CU37" s="62"/>
      <c r="CV37" s="62"/>
      <c r="CW37" s="62"/>
      <c r="CX37" s="62"/>
      <c r="CY37" s="62"/>
      <c r="CZ37" s="62"/>
      <c r="DA37" s="62"/>
      <c r="DB37" s="62"/>
      <c r="DC37" s="62"/>
      <c r="DD37" s="62"/>
      <c r="DE37" s="62"/>
      <c r="DF37" s="62"/>
      <c r="DG37" s="62"/>
      <c r="DH37" s="62"/>
      <c r="DI37" s="62"/>
      <c r="DJ37" s="62"/>
      <c r="DK37" s="62"/>
      <c r="DL37" s="62"/>
      <c r="DM37" s="62"/>
      <c r="DN37" s="62"/>
      <c r="DO37" s="62"/>
      <c r="DP37" s="62"/>
      <c r="DQ37" s="62"/>
      <c r="DR37" s="62"/>
      <c r="DS37" s="62"/>
      <c r="DT37" s="62"/>
      <c r="DU37" s="62"/>
      <c r="DV37" s="62"/>
      <c r="DW37" s="62"/>
      <c r="DX37" s="62"/>
      <c r="DY37" s="62"/>
      <c r="DZ37" s="62"/>
      <c r="EA37" s="62"/>
      <c r="EB37" s="62"/>
      <c r="EC37" s="62"/>
      <c r="ED37" s="62"/>
      <c r="EE37" s="62"/>
      <c r="EF37" s="62"/>
      <c r="EG37" s="62"/>
      <c r="EH37" s="62"/>
      <c r="EI37" s="62"/>
      <c r="EJ37" s="62"/>
      <c r="EK37" s="62"/>
      <c r="EL37" s="62"/>
      <c r="EM37" s="62"/>
      <c r="EN37" s="62"/>
      <c r="EO37" s="62"/>
      <c r="EP37" s="62"/>
      <c r="EQ37" s="62"/>
      <c r="ER37" s="62"/>
      <c r="ES37" s="62"/>
      <c r="ET37" s="62"/>
      <c r="EU37" s="62"/>
      <c r="EV37" s="62"/>
      <c r="EW37" s="62"/>
      <c r="EX37" s="62"/>
      <c r="EY37" s="62"/>
      <c r="EZ37" s="62"/>
      <c r="FA37" s="62"/>
      <c r="FB37" s="62"/>
      <c r="FC37" s="62"/>
      <c r="FD37" s="62"/>
      <c r="FE37" s="62"/>
      <c r="FF37" s="62"/>
      <c r="FG37" s="62"/>
      <c r="FH37" s="62"/>
      <c r="FI37" s="62"/>
      <c r="FJ37" s="62"/>
      <c r="FK37" s="62"/>
      <c r="FL37" s="62"/>
      <c r="FM37" s="62"/>
      <c r="FN37" s="62"/>
      <c r="FO37" s="62"/>
      <c r="FP37" s="62"/>
      <c r="FQ37" s="62"/>
      <c r="FR37" s="62"/>
      <c r="FS37" s="62"/>
      <c r="FT37" s="62"/>
      <c r="FU37" s="62"/>
      <c r="FV37" s="62"/>
      <c r="FW37" s="62"/>
      <c r="FX37" s="62"/>
      <c r="FY37" s="62"/>
      <c r="FZ37" s="62"/>
      <c r="GA37" s="62"/>
      <c r="GB37" s="62"/>
    </row>
    <row r="38" spans="3:184">
      <c r="C38" s="62"/>
      <c r="D38" s="62"/>
      <c r="E38" s="62"/>
      <c r="F38" s="62"/>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62"/>
      <c r="AT38" s="62"/>
      <c r="AU38" s="62"/>
      <c r="AV38" s="62"/>
      <c r="AW38" s="62"/>
      <c r="AX38" s="62"/>
      <c r="AY38" s="62"/>
      <c r="AZ38" s="62"/>
      <c r="BA38" s="62"/>
      <c r="BB38" s="62"/>
      <c r="BC38" s="62"/>
      <c r="BD38" s="62"/>
      <c r="BE38" s="62"/>
      <c r="BF38" s="62"/>
      <c r="BG38" s="62"/>
      <c r="BH38" s="62"/>
      <c r="BI38" s="62"/>
      <c r="BJ38" s="62"/>
      <c r="BK38" s="62"/>
      <c r="BL38" s="62"/>
      <c r="BM38" s="62"/>
      <c r="BN38" s="62"/>
      <c r="BO38" s="62"/>
      <c r="BP38" s="62"/>
      <c r="BQ38" s="62"/>
      <c r="BR38" s="62"/>
      <c r="BS38" s="62"/>
      <c r="BT38" s="62"/>
      <c r="BU38" s="62"/>
      <c r="BV38" s="62"/>
      <c r="BW38" s="62"/>
      <c r="BX38" s="62"/>
      <c r="BY38" s="62"/>
      <c r="BZ38" s="62"/>
      <c r="CA38" s="62"/>
      <c r="CB38" s="62"/>
      <c r="CC38" s="62"/>
      <c r="CD38" s="62"/>
      <c r="CE38" s="62"/>
      <c r="CF38" s="62"/>
      <c r="CG38" s="62"/>
      <c r="CH38" s="62"/>
      <c r="CI38" s="62"/>
      <c r="CJ38" s="62"/>
      <c r="CK38" s="62"/>
      <c r="CL38" s="62"/>
      <c r="CM38" s="62"/>
      <c r="CN38" s="62"/>
      <c r="CO38" s="62"/>
      <c r="CP38" s="62"/>
      <c r="CQ38" s="62"/>
      <c r="CR38" s="62"/>
      <c r="CS38" s="62"/>
      <c r="CT38" s="62"/>
      <c r="CU38" s="62"/>
      <c r="CV38" s="62"/>
      <c r="CW38" s="62"/>
      <c r="CX38" s="62"/>
      <c r="CY38" s="62"/>
      <c r="CZ38" s="62"/>
      <c r="DA38" s="62"/>
      <c r="DB38" s="62"/>
      <c r="DC38" s="62"/>
      <c r="DD38" s="62"/>
      <c r="DE38" s="62"/>
      <c r="DF38" s="62"/>
      <c r="DG38" s="62"/>
      <c r="DH38" s="62"/>
      <c r="DI38" s="62"/>
      <c r="DJ38" s="62"/>
      <c r="DK38" s="62"/>
      <c r="DL38" s="62"/>
      <c r="DM38" s="62"/>
      <c r="DN38" s="62"/>
      <c r="DO38" s="62"/>
      <c r="DP38" s="62"/>
      <c r="DQ38" s="62"/>
      <c r="DR38" s="62"/>
      <c r="DS38" s="62"/>
      <c r="DT38" s="62"/>
      <c r="DU38" s="62"/>
      <c r="DV38" s="62"/>
      <c r="DW38" s="62"/>
      <c r="DX38" s="62"/>
      <c r="DY38" s="62"/>
      <c r="DZ38" s="62"/>
      <c r="EA38" s="62"/>
      <c r="EB38" s="62"/>
      <c r="EC38" s="62"/>
      <c r="ED38" s="62"/>
      <c r="EE38" s="62"/>
      <c r="EF38" s="62"/>
      <c r="EG38" s="62"/>
      <c r="EH38" s="62"/>
      <c r="EI38" s="62"/>
      <c r="EJ38" s="62"/>
      <c r="EK38" s="62"/>
      <c r="EL38" s="62"/>
      <c r="EM38" s="62"/>
      <c r="EN38" s="62"/>
      <c r="EO38" s="62"/>
      <c r="EP38" s="62"/>
      <c r="EQ38" s="62"/>
      <c r="ER38" s="62"/>
      <c r="ES38" s="62"/>
      <c r="ET38" s="62"/>
      <c r="EU38" s="62"/>
      <c r="EV38" s="62"/>
      <c r="EW38" s="62"/>
      <c r="EX38" s="62"/>
      <c r="EY38" s="62"/>
      <c r="EZ38" s="62"/>
      <c r="FA38" s="62"/>
      <c r="FB38" s="62"/>
      <c r="FC38" s="62"/>
      <c r="FD38" s="62"/>
      <c r="FE38" s="62"/>
      <c r="FF38" s="62"/>
      <c r="FG38" s="62"/>
      <c r="FH38" s="62"/>
      <c r="FI38" s="62"/>
      <c r="FJ38" s="62"/>
      <c r="FK38" s="62"/>
      <c r="FL38" s="62"/>
      <c r="FM38" s="62"/>
      <c r="FN38" s="62"/>
      <c r="FO38" s="62"/>
      <c r="FP38" s="62"/>
      <c r="FQ38" s="62"/>
      <c r="FR38" s="62"/>
      <c r="FS38" s="62"/>
      <c r="FT38" s="62"/>
      <c r="FU38" s="62"/>
      <c r="FV38" s="62"/>
      <c r="FW38" s="62"/>
      <c r="FX38" s="62"/>
      <c r="FY38" s="62"/>
      <c r="FZ38" s="62"/>
      <c r="GA38" s="62"/>
      <c r="GB38" s="62"/>
    </row>
    <row r="39" spans="3:184">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2"/>
      <c r="AU39" s="62"/>
      <c r="AV39" s="62"/>
      <c r="AW39" s="62"/>
      <c r="AX39" s="62"/>
      <c r="AY39" s="62"/>
      <c r="AZ39" s="62"/>
      <c r="BA39" s="62"/>
      <c r="BB39" s="62"/>
      <c r="BC39" s="62"/>
      <c r="BD39" s="62"/>
      <c r="BE39" s="62"/>
      <c r="BF39" s="62"/>
      <c r="BG39" s="62"/>
      <c r="BH39" s="62"/>
      <c r="BI39" s="62"/>
      <c r="BJ39" s="62"/>
      <c r="BK39" s="62"/>
      <c r="BL39" s="62"/>
      <c r="BM39" s="62"/>
      <c r="BN39" s="62"/>
      <c r="BO39" s="62"/>
      <c r="BP39" s="62"/>
      <c r="BQ39" s="62"/>
      <c r="BR39" s="62"/>
      <c r="BS39" s="62"/>
      <c r="BT39" s="62"/>
      <c r="BU39" s="62"/>
      <c r="BV39" s="62"/>
      <c r="BW39" s="62"/>
      <c r="BX39" s="62"/>
      <c r="BY39" s="62"/>
      <c r="BZ39" s="62"/>
      <c r="CA39" s="62"/>
      <c r="CB39" s="62"/>
      <c r="CC39" s="62"/>
      <c r="CD39" s="62"/>
      <c r="CE39" s="62"/>
      <c r="CF39" s="62"/>
      <c r="CG39" s="62"/>
      <c r="CH39" s="62"/>
      <c r="CI39" s="62"/>
      <c r="CJ39" s="62"/>
      <c r="CK39" s="62"/>
      <c r="CL39" s="62"/>
      <c r="CM39" s="62"/>
      <c r="CN39" s="62"/>
      <c r="CO39" s="62"/>
      <c r="CP39" s="62"/>
      <c r="CQ39" s="62"/>
      <c r="CR39" s="62"/>
      <c r="CS39" s="62"/>
      <c r="CT39" s="62"/>
      <c r="CU39" s="62"/>
      <c r="CV39" s="62"/>
      <c r="CW39" s="62"/>
      <c r="CX39" s="62"/>
      <c r="CY39" s="62"/>
      <c r="CZ39" s="62"/>
      <c r="DA39" s="62"/>
      <c r="DB39" s="62"/>
      <c r="DC39" s="62"/>
      <c r="DD39" s="62"/>
      <c r="DE39" s="62"/>
      <c r="DF39" s="62"/>
      <c r="DG39" s="62"/>
      <c r="DH39" s="62"/>
      <c r="DI39" s="62"/>
      <c r="DJ39" s="62"/>
      <c r="DK39" s="62"/>
      <c r="DL39" s="62"/>
      <c r="DM39" s="62"/>
      <c r="DN39" s="62"/>
      <c r="DO39" s="62"/>
      <c r="DP39" s="62"/>
      <c r="DQ39" s="62"/>
      <c r="DR39" s="62"/>
      <c r="DS39" s="62"/>
      <c r="DT39" s="62"/>
      <c r="DU39" s="62"/>
      <c r="DV39" s="62"/>
      <c r="DW39" s="62"/>
      <c r="DX39" s="62"/>
      <c r="DY39" s="62"/>
      <c r="DZ39" s="62"/>
      <c r="EA39" s="62"/>
      <c r="EB39" s="62"/>
      <c r="EC39" s="62"/>
      <c r="ED39" s="62"/>
      <c r="EE39" s="62"/>
      <c r="EF39" s="62"/>
      <c r="EG39" s="62"/>
      <c r="EH39" s="62"/>
      <c r="EI39" s="62"/>
      <c r="EJ39" s="62"/>
      <c r="EK39" s="62"/>
      <c r="EL39" s="62"/>
      <c r="EM39" s="62"/>
      <c r="EN39" s="62"/>
      <c r="EO39" s="62"/>
      <c r="EP39" s="62"/>
      <c r="EQ39" s="62"/>
      <c r="ER39" s="62"/>
      <c r="ES39" s="62"/>
      <c r="ET39" s="62"/>
      <c r="EU39" s="62"/>
      <c r="EV39" s="62"/>
      <c r="EW39" s="62"/>
      <c r="EX39" s="62"/>
      <c r="EY39" s="62"/>
      <c r="EZ39" s="62"/>
      <c r="FA39" s="62"/>
      <c r="FB39" s="62"/>
      <c r="FC39" s="62"/>
      <c r="FD39" s="62"/>
      <c r="FE39" s="62"/>
      <c r="FF39" s="62"/>
      <c r="FG39" s="62"/>
      <c r="FH39" s="62"/>
      <c r="FI39" s="62"/>
      <c r="FJ39" s="62"/>
      <c r="FK39" s="62"/>
      <c r="FL39" s="62"/>
      <c r="FM39" s="62"/>
      <c r="FN39" s="62"/>
      <c r="FO39" s="62"/>
      <c r="FP39" s="62"/>
      <c r="FQ39" s="62"/>
      <c r="FR39" s="62"/>
      <c r="FS39" s="62"/>
      <c r="FT39" s="62"/>
      <c r="FU39" s="62"/>
      <c r="FV39" s="62"/>
      <c r="FW39" s="62"/>
      <c r="FX39" s="62"/>
      <c r="FY39" s="62"/>
      <c r="FZ39" s="62"/>
      <c r="GA39" s="62"/>
      <c r="GB39" s="62"/>
    </row>
    <row r="40" spans="3:184">
      <c r="C40" s="62"/>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62"/>
      <c r="AY40" s="62"/>
      <c r="AZ40" s="62"/>
      <c r="BA40" s="62"/>
      <c r="BB40" s="62"/>
      <c r="BC40" s="62"/>
      <c r="BD40" s="62"/>
      <c r="BE40" s="62"/>
      <c r="BF40" s="62"/>
      <c r="BG40" s="62"/>
      <c r="BH40" s="62"/>
      <c r="BI40" s="62"/>
      <c r="BJ40" s="62"/>
      <c r="BK40" s="62"/>
      <c r="BL40" s="62"/>
      <c r="BM40" s="62"/>
      <c r="BN40" s="62"/>
      <c r="BO40" s="62"/>
      <c r="BP40" s="62"/>
      <c r="BQ40" s="62"/>
      <c r="BR40" s="62"/>
      <c r="BS40" s="62"/>
      <c r="BT40" s="62"/>
      <c r="BU40" s="62"/>
      <c r="BV40" s="62"/>
      <c r="BW40" s="62"/>
      <c r="BX40" s="62"/>
      <c r="BY40" s="62"/>
      <c r="BZ40" s="62"/>
      <c r="CA40" s="62"/>
      <c r="CB40" s="62"/>
      <c r="CC40" s="62"/>
      <c r="CD40" s="62"/>
      <c r="CE40" s="62"/>
      <c r="CF40" s="62"/>
      <c r="CG40" s="62"/>
      <c r="CH40" s="62"/>
      <c r="CI40" s="62"/>
      <c r="CJ40" s="62"/>
      <c r="CK40" s="62"/>
      <c r="CL40" s="62"/>
      <c r="CM40" s="62"/>
      <c r="CN40" s="62"/>
      <c r="CO40" s="62"/>
      <c r="CP40" s="62"/>
      <c r="CQ40" s="62"/>
      <c r="CR40" s="62"/>
      <c r="CS40" s="62"/>
      <c r="CT40" s="62"/>
      <c r="CU40" s="62"/>
      <c r="CV40" s="62"/>
      <c r="CW40" s="62"/>
      <c r="CX40" s="62"/>
      <c r="CY40" s="62"/>
      <c r="CZ40" s="62"/>
      <c r="DA40" s="62"/>
      <c r="DB40" s="62"/>
      <c r="DC40" s="62"/>
      <c r="DD40" s="62"/>
      <c r="DE40" s="62"/>
      <c r="DF40" s="62"/>
      <c r="DG40" s="62"/>
      <c r="DH40" s="62"/>
      <c r="DI40" s="62"/>
      <c r="DJ40" s="62"/>
      <c r="DK40" s="62"/>
      <c r="DL40" s="62"/>
      <c r="DM40" s="62"/>
      <c r="DN40" s="62"/>
      <c r="DO40" s="62"/>
      <c r="DP40" s="62"/>
      <c r="DQ40" s="62"/>
      <c r="DR40" s="62"/>
      <c r="DS40" s="62"/>
      <c r="DT40" s="62"/>
      <c r="DU40" s="62"/>
      <c r="DV40" s="62"/>
      <c r="DW40" s="62"/>
      <c r="DX40" s="62"/>
      <c r="DY40" s="62"/>
      <c r="DZ40" s="62"/>
      <c r="EA40" s="62"/>
      <c r="EB40" s="62"/>
      <c r="EC40" s="62"/>
      <c r="ED40" s="62"/>
      <c r="EE40" s="62"/>
      <c r="EF40" s="62"/>
      <c r="EG40" s="62"/>
      <c r="EH40" s="62"/>
      <c r="EI40" s="62"/>
      <c r="EJ40" s="62"/>
      <c r="EK40" s="62"/>
      <c r="EL40" s="62"/>
      <c r="EM40" s="62"/>
      <c r="EN40" s="62"/>
      <c r="EO40" s="62"/>
      <c r="EP40" s="62"/>
      <c r="EQ40" s="62"/>
      <c r="ER40" s="62"/>
      <c r="ES40" s="62"/>
      <c r="ET40" s="62"/>
      <c r="EU40" s="62"/>
      <c r="EV40" s="62"/>
      <c r="EW40" s="62"/>
      <c r="EX40" s="62"/>
      <c r="EY40" s="62"/>
      <c r="EZ40" s="62"/>
      <c r="FA40" s="62"/>
      <c r="FB40" s="62"/>
      <c r="FC40" s="62"/>
      <c r="FD40" s="62"/>
      <c r="FE40" s="62"/>
      <c r="FF40" s="62"/>
      <c r="FG40" s="62"/>
      <c r="FH40" s="62"/>
      <c r="FI40" s="62"/>
      <c r="FJ40" s="62"/>
      <c r="FK40" s="62"/>
      <c r="FL40" s="62"/>
      <c r="FM40" s="62"/>
      <c r="FN40" s="62"/>
      <c r="FO40" s="62"/>
      <c r="FP40" s="62"/>
      <c r="FQ40" s="62"/>
      <c r="FR40" s="62"/>
      <c r="FS40" s="62"/>
      <c r="FT40" s="62"/>
      <c r="FU40" s="62"/>
      <c r="FV40" s="62"/>
      <c r="FW40" s="62"/>
      <c r="FX40" s="62"/>
      <c r="FY40" s="62"/>
      <c r="FZ40" s="62"/>
      <c r="GA40" s="62"/>
      <c r="GB40" s="62"/>
    </row>
    <row r="41" spans="3:184">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c r="AL41" s="62"/>
      <c r="AM41" s="62"/>
      <c r="AN41" s="62"/>
      <c r="AO41" s="62"/>
      <c r="AP41" s="62"/>
      <c r="AQ41" s="62"/>
      <c r="AR41" s="62"/>
      <c r="AS41" s="62"/>
      <c r="AT41" s="62"/>
      <c r="AU41" s="62"/>
      <c r="AV41" s="62"/>
      <c r="AW41" s="62"/>
      <c r="AX41" s="62"/>
      <c r="AY41" s="62"/>
      <c r="AZ41" s="62"/>
      <c r="BA41" s="62"/>
      <c r="BB41" s="62"/>
      <c r="BC41" s="62"/>
      <c r="BD41" s="62"/>
      <c r="BE41" s="62"/>
      <c r="BF41" s="62"/>
      <c r="BG41" s="62"/>
      <c r="BH41" s="62"/>
      <c r="BI41" s="62"/>
      <c r="BJ41" s="62"/>
      <c r="BK41" s="62"/>
      <c r="BL41" s="62"/>
      <c r="BM41" s="62"/>
      <c r="BN41" s="62"/>
      <c r="BO41" s="62"/>
      <c r="BP41" s="62"/>
      <c r="BQ41" s="62"/>
      <c r="BR41" s="62"/>
      <c r="BS41" s="62"/>
      <c r="BT41" s="62"/>
      <c r="BU41" s="62"/>
      <c r="BV41" s="62"/>
      <c r="BW41" s="62"/>
      <c r="BX41" s="62"/>
      <c r="BY41" s="62"/>
      <c r="BZ41" s="62"/>
      <c r="CA41" s="62"/>
      <c r="CB41" s="62"/>
      <c r="CC41" s="62"/>
      <c r="CD41" s="62"/>
      <c r="CE41" s="62"/>
      <c r="CF41" s="62"/>
      <c r="CG41" s="62"/>
      <c r="CH41" s="62"/>
      <c r="CI41" s="62"/>
      <c r="CJ41" s="62"/>
      <c r="CK41" s="62"/>
      <c r="CL41" s="62"/>
      <c r="CM41" s="62"/>
      <c r="CN41" s="62"/>
      <c r="CO41" s="62"/>
      <c r="CP41" s="62"/>
      <c r="CQ41" s="62"/>
      <c r="CR41" s="62"/>
      <c r="CS41" s="62"/>
      <c r="CT41" s="62"/>
      <c r="CU41" s="62"/>
      <c r="CV41" s="62"/>
      <c r="CW41" s="62"/>
      <c r="CX41" s="62"/>
      <c r="CY41" s="62"/>
      <c r="CZ41" s="62"/>
      <c r="DA41" s="62"/>
      <c r="DB41" s="62"/>
      <c r="DC41" s="62"/>
      <c r="DD41" s="62"/>
      <c r="DE41" s="62"/>
      <c r="DF41" s="62"/>
      <c r="DG41" s="62"/>
      <c r="DH41" s="62"/>
      <c r="DI41" s="62"/>
      <c r="DJ41" s="62"/>
      <c r="DK41" s="62"/>
      <c r="DL41" s="62"/>
      <c r="DM41" s="62"/>
      <c r="DN41" s="62"/>
      <c r="DO41" s="62"/>
      <c r="DP41" s="62"/>
      <c r="DQ41" s="62"/>
      <c r="DR41" s="62"/>
      <c r="DS41" s="62"/>
      <c r="DT41" s="62"/>
      <c r="DU41" s="62"/>
      <c r="DV41" s="62"/>
      <c r="DW41" s="62"/>
      <c r="DX41" s="62"/>
      <c r="DY41" s="62"/>
      <c r="DZ41" s="62"/>
      <c r="EA41" s="62"/>
      <c r="EB41" s="62"/>
      <c r="EC41" s="62"/>
      <c r="ED41" s="62"/>
      <c r="EE41" s="62"/>
      <c r="EF41" s="62"/>
      <c r="EG41" s="62"/>
      <c r="EH41" s="62"/>
      <c r="EI41" s="62"/>
      <c r="EJ41" s="62"/>
      <c r="EK41" s="62"/>
      <c r="EL41" s="62"/>
      <c r="EM41" s="62"/>
      <c r="EN41" s="62"/>
      <c r="EO41" s="62"/>
      <c r="EP41" s="62"/>
      <c r="EQ41" s="62"/>
      <c r="ER41" s="62"/>
      <c r="ES41" s="62"/>
      <c r="ET41" s="62"/>
      <c r="EU41" s="62"/>
      <c r="EV41" s="62"/>
      <c r="EW41" s="62"/>
      <c r="EX41" s="62"/>
      <c r="EY41" s="62"/>
      <c r="EZ41" s="62"/>
      <c r="FA41" s="62"/>
      <c r="FB41" s="62"/>
      <c r="FC41" s="62"/>
      <c r="FD41" s="62"/>
      <c r="FE41" s="62"/>
      <c r="FF41" s="62"/>
      <c r="FG41" s="62"/>
      <c r="FH41" s="62"/>
      <c r="FI41" s="62"/>
      <c r="FJ41" s="62"/>
      <c r="FK41" s="62"/>
      <c r="FL41" s="62"/>
      <c r="FM41" s="62"/>
      <c r="FN41" s="62"/>
      <c r="FO41" s="62"/>
      <c r="FP41" s="62"/>
      <c r="FQ41" s="62"/>
      <c r="FR41" s="62"/>
      <c r="FS41" s="62"/>
      <c r="FT41" s="62"/>
      <c r="FU41" s="62"/>
      <c r="FV41" s="62"/>
      <c r="FW41" s="62"/>
      <c r="FX41" s="62"/>
      <c r="FY41" s="62"/>
      <c r="FZ41" s="62"/>
      <c r="GA41" s="62"/>
      <c r="GB41" s="62"/>
    </row>
    <row r="42" spans="3:184">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62"/>
      <c r="AY42" s="62"/>
      <c r="AZ42" s="62"/>
      <c r="BA42" s="62"/>
      <c r="BB42" s="62"/>
      <c r="BC42" s="62"/>
      <c r="BD42" s="62"/>
      <c r="BE42" s="62"/>
      <c r="BF42" s="62"/>
      <c r="BG42" s="62"/>
      <c r="BH42" s="62"/>
      <c r="BI42" s="62"/>
      <c r="BJ42" s="62"/>
      <c r="BK42" s="62"/>
      <c r="BL42" s="62"/>
      <c r="BM42" s="62"/>
      <c r="BN42" s="62"/>
      <c r="BO42" s="62"/>
      <c r="BP42" s="62"/>
      <c r="BQ42" s="62"/>
      <c r="BR42" s="62"/>
      <c r="BS42" s="62"/>
      <c r="BT42" s="62"/>
      <c r="BU42" s="62"/>
      <c r="BV42" s="62"/>
      <c r="BW42" s="62"/>
      <c r="BX42" s="62"/>
      <c r="BY42" s="62"/>
      <c r="BZ42" s="62"/>
      <c r="CA42" s="62"/>
      <c r="CB42" s="62"/>
      <c r="CC42" s="62"/>
      <c r="CD42" s="62"/>
      <c r="CE42" s="62"/>
      <c r="CF42" s="62"/>
      <c r="CG42" s="62"/>
      <c r="CH42" s="62"/>
      <c r="CI42" s="62"/>
      <c r="CJ42" s="62"/>
      <c r="CK42" s="62"/>
      <c r="CL42" s="62"/>
      <c r="CM42" s="62"/>
      <c r="CN42" s="62"/>
      <c r="CO42" s="62"/>
      <c r="CP42" s="62"/>
      <c r="CQ42" s="62"/>
      <c r="CR42" s="62"/>
      <c r="CS42" s="62"/>
      <c r="CT42" s="62"/>
      <c r="CU42" s="62"/>
      <c r="CV42" s="62"/>
      <c r="CW42" s="62"/>
      <c r="CX42" s="62"/>
      <c r="CY42" s="62"/>
      <c r="CZ42" s="62"/>
      <c r="DA42" s="62"/>
      <c r="DB42" s="62"/>
      <c r="DC42" s="62"/>
      <c r="DD42" s="62"/>
      <c r="DE42" s="62"/>
      <c r="DF42" s="62"/>
      <c r="DG42" s="62"/>
      <c r="DH42" s="62"/>
      <c r="DI42" s="62"/>
      <c r="DJ42" s="62"/>
      <c r="DK42" s="62"/>
      <c r="DL42" s="62"/>
      <c r="DM42" s="62"/>
      <c r="DN42" s="62"/>
      <c r="DO42" s="62"/>
      <c r="DP42" s="62"/>
      <c r="DQ42" s="62"/>
      <c r="DR42" s="62"/>
      <c r="DS42" s="62"/>
      <c r="DT42" s="62"/>
      <c r="DU42" s="62"/>
      <c r="DV42" s="62"/>
      <c r="DW42" s="62"/>
      <c r="DX42" s="62"/>
      <c r="DY42" s="62"/>
      <c r="DZ42" s="62"/>
      <c r="EA42" s="62"/>
      <c r="EB42" s="62"/>
      <c r="EC42" s="62"/>
      <c r="ED42" s="62"/>
      <c r="EE42" s="62"/>
      <c r="EF42" s="62"/>
      <c r="EG42" s="62"/>
      <c r="EH42" s="62"/>
      <c r="EI42" s="62"/>
      <c r="EJ42" s="62"/>
      <c r="EK42" s="62"/>
      <c r="EL42" s="62"/>
      <c r="EM42" s="62"/>
      <c r="EN42" s="62"/>
      <c r="EO42" s="62"/>
      <c r="EP42" s="62"/>
      <c r="EQ42" s="62"/>
      <c r="ER42" s="62"/>
      <c r="ES42" s="62"/>
      <c r="ET42" s="62"/>
      <c r="EU42" s="62"/>
      <c r="EV42" s="62"/>
      <c r="EW42" s="62"/>
      <c r="EX42" s="62"/>
      <c r="EY42" s="62"/>
      <c r="EZ42" s="62"/>
      <c r="FA42" s="62"/>
      <c r="FB42" s="62"/>
      <c r="FC42" s="62"/>
      <c r="FD42" s="62"/>
      <c r="FE42" s="62"/>
      <c r="FF42" s="62"/>
      <c r="FG42" s="62"/>
      <c r="FH42" s="62"/>
      <c r="FI42" s="62"/>
      <c r="FJ42" s="62"/>
      <c r="FK42" s="62"/>
      <c r="FL42" s="62"/>
      <c r="FM42" s="62"/>
      <c r="FN42" s="62"/>
      <c r="FO42" s="62"/>
      <c r="FP42" s="62"/>
      <c r="FQ42" s="62"/>
      <c r="FR42" s="62"/>
      <c r="FS42" s="62"/>
      <c r="FT42" s="62"/>
      <c r="FU42" s="62"/>
      <c r="FV42" s="62"/>
      <c r="FW42" s="62"/>
      <c r="FX42" s="62"/>
      <c r="FY42" s="62"/>
      <c r="FZ42" s="62"/>
      <c r="GA42" s="62"/>
      <c r="GB42" s="62"/>
    </row>
    <row r="43" spans="3:184">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c r="AR43" s="62"/>
      <c r="AS43" s="62"/>
      <c r="AT43" s="62"/>
      <c r="AU43" s="62"/>
      <c r="AV43" s="62"/>
      <c r="AW43" s="62"/>
      <c r="AX43" s="62"/>
      <c r="AY43" s="62"/>
      <c r="AZ43" s="62"/>
      <c r="BA43" s="62"/>
      <c r="BB43" s="62"/>
      <c r="BC43" s="62"/>
      <c r="BD43" s="62"/>
      <c r="BE43" s="62"/>
      <c r="BF43" s="62"/>
      <c r="BG43" s="62"/>
      <c r="BH43" s="62"/>
      <c r="BI43" s="62"/>
      <c r="BJ43" s="62"/>
      <c r="BK43" s="62"/>
      <c r="BL43" s="62"/>
      <c r="BM43" s="62"/>
      <c r="BN43" s="62"/>
      <c r="BO43" s="62"/>
      <c r="BP43" s="62"/>
      <c r="BQ43" s="62"/>
      <c r="BR43" s="62"/>
      <c r="BS43" s="62"/>
      <c r="BT43" s="62"/>
      <c r="BU43" s="62"/>
      <c r="BV43" s="62"/>
      <c r="BW43" s="62"/>
      <c r="BX43" s="62"/>
      <c r="BY43" s="62"/>
      <c r="BZ43" s="62"/>
      <c r="CA43" s="62"/>
      <c r="CB43" s="62"/>
      <c r="CC43" s="62"/>
      <c r="CD43" s="62"/>
      <c r="CE43" s="62"/>
      <c r="CF43" s="62"/>
      <c r="CG43" s="62"/>
      <c r="CH43" s="62"/>
      <c r="CI43" s="62"/>
      <c r="CJ43" s="62"/>
      <c r="CK43" s="62"/>
      <c r="CL43" s="62"/>
      <c r="CM43" s="62"/>
      <c r="CN43" s="62"/>
      <c r="CO43" s="62"/>
      <c r="CP43" s="62"/>
      <c r="CQ43" s="62"/>
      <c r="CR43" s="62"/>
      <c r="CS43" s="62"/>
      <c r="CT43" s="62"/>
      <c r="CU43" s="62"/>
      <c r="CV43" s="62"/>
      <c r="CW43" s="62"/>
      <c r="CX43" s="62"/>
      <c r="CY43" s="62"/>
      <c r="CZ43" s="62"/>
      <c r="DA43" s="62"/>
      <c r="DB43" s="62"/>
      <c r="DC43" s="62"/>
      <c r="DD43" s="62"/>
      <c r="DE43" s="62"/>
      <c r="DF43" s="62"/>
      <c r="DG43" s="62"/>
      <c r="DH43" s="62"/>
      <c r="DI43" s="62"/>
      <c r="DJ43" s="62"/>
      <c r="DK43" s="62"/>
      <c r="DL43" s="62"/>
      <c r="DM43" s="62"/>
      <c r="DN43" s="62"/>
      <c r="DO43" s="62"/>
      <c r="DP43" s="62"/>
      <c r="DQ43" s="62"/>
      <c r="DR43" s="62"/>
      <c r="DS43" s="62"/>
      <c r="DT43" s="62"/>
      <c r="DU43" s="62"/>
      <c r="DV43" s="62"/>
      <c r="DW43" s="62"/>
      <c r="DX43" s="62"/>
      <c r="DY43" s="62"/>
      <c r="DZ43" s="62"/>
      <c r="EA43" s="62"/>
      <c r="EB43" s="62"/>
      <c r="EC43" s="62"/>
      <c r="ED43" s="62"/>
      <c r="EE43" s="62"/>
      <c r="EF43" s="62"/>
      <c r="EG43" s="62"/>
      <c r="EH43" s="62"/>
      <c r="EI43" s="62"/>
      <c r="EJ43" s="62"/>
      <c r="EK43" s="62"/>
      <c r="EL43" s="62"/>
      <c r="EM43" s="62"/>
      <c r="EN43" s="62"/>
      <c r="EO43" s="62"/>
      <c r="EP43" s="62"/>
      <c r="EQ43" s="62"/>
      <c r="ER43" s="62"/>
      <c r="ES43" s="62"/>
      <c r="ET43" s="62"/>
      <c r="EU43" s="62"/>
      <c r="EV43" s="62"/>
      <c r="EW43" s="62"/>
      <c r="EX43" s="62"/>
      <c r="EY43" s="62"/>
      <c r="EZ43" s="62"/>
      <c r="FA43" s="62"/>
      <c r="FB43" s="62"/>
      <c r="FC43" s="62"/>
      <c r="FD43" s="62"/>
      <c r="FE43" s="62"/>
      <c r="FF43" s="62"/>
      <c r="FG43" s="62"/>
      <c r="FH43" s="62"/>
      <c r="FI43" s="62"/>
      <c r="FJ43" s="62"/>
      <c r="FK43" s="62"/>
      <c r="FL43" s="62"/>
      <c r="FM43" s="62"/>
      <c r="FN43" s="62"/>
      <c r="FO43" s="62"/>
      <c r="FP43" s="62"/>
      <c r="FQ43" s="62"/>
      <c r="FR43" s="62"/>
      <c r="FS43" s="62"/>
      <c r="FT43" s="62"/>
      <c r="FU43" s="62"/>
      <c r="FV43" s="62"/>
      <c r="FW43" s="62"/>
      <c r="FX43" s="62"/>
      <c r="FY43" s="62"/>
      <c r="FZ43" s="62"/>
      <c r="GA43" s="62"/>
      <c r="GB43" s="62"/>
    </row>
    <row r="44" spans="3:184">
      <c r="C44" s="62"/>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62"/>
      <c r="AT44" s="62"/>
      <c r="AU44" s="62"/>
      <c r="AV44" s="62"/>
      <c r="AW44" s="62"/>
      <c r="AX44" s="62"/>
      <c r="AY44" s="62"/>
      <c r="AZ44" s="62"/>
      <c r="BA44" s="62"/>
      <c r="BB44" s="62"/>
      <c r="BC44" s="62"/>
      <c r="BD44" s="62"/>
      <c r="BE44" s="62"/>
      <c r="BF44" s="62"/>
      <c r="BG44" s="62"/>
      <c r="BH44" s="62"/>
      <c r="BI44" s="62"/>
      <c r="BJ44" s="62"/>
      <c r="BK44" s="62"/>
      <c r="BL44" s="62"/>
      <c r="BM44" s="62"/>
      <c r="BN44" s="62"/>
      <c r="BO44" s="62"/>
      <c r="BP44" s="62"/>
      <c r="BQ44" s="62"/>
      <c r="BR44" s="62"/>
      <c r="BS44" s="62"/>
      <c r="BT44" s="62"/>
      <c r="BU44" s="62"/>
      <c r="BV44" s="62"/>
      <c r="BW44" s="62"/>
      <c r="BX44" s="62"/>
      <c r="BY44" s="62"/>
      <c r="BZ44" s="62"/>
      <c r="CA44" s="62"/>
      <c r="CB44" s="62"/>
      <c r="CC44" s="62"/>
      <c r="CD44" s="62"/>
      <c r="CE44" s="62"/>
      <c r="CF44" s="62"/>
      <c r="CG44" s="62"/>
      <c r="CH44" s="62"/>
      <c r="CI44" s="62"/>
      <c r="CJ44" s="62"/>
      <c r="CK44" s="62"/>
      <c r="CL44" s="62"/>
      <c r="CM44" s="62"/>
      <c r="CN44" s="62"/>
      <c r="CO44" s="62"/>
      <c r="CP44" s="62"/>
      <c r="CQ44" s="62"/>
      <c r="CR44" s="62"/>
      <c r="CS44" s="62"/>
      <c r="CT44" s="62"/>
      <c r="CU44" s="62"/>
      <c r="CV44" s="62"/>
      <c r="CW44" s="62"/>
      <c r="CX44" s="62"/>
      <c r="CY44" s="62"/>
      <c r="CZ44" s="62"/>
      <c r="DA44" s="62"/>
      <c r="DB44" s="62"/>
      <c r="DC44" s="62"/>
      <c r="DD44" s="62"/>
      <c r="DE44" s="62"/>
      <c r="DF44" s="62"/>
      <c r="DG44" s="62"/>
      <c r="DH44" s="62"/>
      <c r="DI44" s="62"/>
      <c r="DJ44" s="62"/>
      <c r="DK44" s="62"/>
      <c r="DL44" s="62"/>
      <c r="DM44" s="62"/>
      <c r="DN44" s="62"/>
      <c r="DO44" s="62"/>
      <c r="DP44" s="62"/>
      <c r="DQ44" s="62"/>
      <c r="DR44" s="62"/>
      <c r="DS44" s="62"/>
      <c r="DT44" s="62"/>
      <c r="DU44" s="62"/>
      <c r="DV44" s="62"/>
      <c r="DW44" s="62"/>
      <c r="DX44" s="62"/>
      <c r="DY44" s="62"/>
      <c r="DZ44" s="62"/>
      <c r="EA44" s="62"/>
      <c r="EB44" s="62"/>
      <c r="EC44" s="62"/>
      <c r="ED44" s="62"/>
      <c r="EE44" s="62"/>
      <c r="EF44" s="62"/>
      <c r="EG44" s="62"/>
      <c r="EH44" s="62"/>
      <c r="EI44" s="62"/>
      <c r="EJ44" s="62"/>
      <c r="EK44" s="62"/>
      <c r="EL44" s="62"/>
      <c r="EM44" s="62"/>
      <c r="EN44" s="62"/>
      <c r="EO44" s="62"/>
      <c r="EP44" s="62"/>
      <c r="EQ44" s="62"/>
      <c r="ER44" s="62"/>
      <c r="ES44" s="62"/>
      <c r="ET44" s="62"/>
      <c r="EU44" s="62"/>
      <c r="EV44" s="62"/>
      <c r="EW44" s="62"/>
      <c r="EX44" s="62"/>
      <c r="EY44" s="62"/>
      <c r="EZ44" s="62"/>
      <c r="FA44" s="62"/>
      <c r="FB44" s="62"/>
      <c r="FC44" s="62"/>
      <c r="FD44" s="62"/>
      <c r="FE44" s="62"/>
      <c r="FF44" s="62"/>
      <c r="FG44" s="62"/>
      <c r="FH44" s="62"/>
      <c r="FI44" s="62"/>
      <c r="FJ44" s="62"/>
      <c r="FK44" s="62"/>
      <c r="FL44" s="62"/>
      <c r="FM44" s="62"/>
      <c r="FN44" s="62"/>
      <c r="FO44" s="62"/>
      <c r="FP44" s="62"/>
      <c r="FQ44" s="62"/>
      <c r="FR44" s="62"/>
      <c r="FS44" s="62"/>
      <c r="FT44" s="62"/>
      <c r="FU44" s="62"/>
      <c r="FV44" s="62"/>
      <c r="FW44" s="62"/>
      <c r="FX44" s="62"/>
      <c r="FY44" s="62"/>
      <c r="FZ44" s="62"/>
      <c r="GA44" s="62"/>
      <c r="GB44" s="62"/>
    </row>
    <row r="45" spans="3:184">
      <c r="C45" s="62"/>
      <c r="D45" s="62"/>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2"/>
      <c r="AS45" s="62"/>
      <c r="AT45" s="62"/>
      <c r="AU45" s="62"/>
      <c r="AV45" s="62"/>
      <c r="AW45" s="62"/>
      <c r="AX45" s="62"/>
      <c r="AY45" s="62"/>
      <c r="AZ45" s="62"/>
      <c r="BA45" s="62"/>
      <c r="BB45" s="62"/>
      <c r="BC45" s="62"/>
      <c r="BD45" s="62"/>
      <c r="BE45" s="62"/>
      <c r="BF45" s="62"/>
      <c r="BG45" s="62"/>
      <c r="BH45" s="62"/>
      <c r="BI45" s="62"/>
      <c r="BJ45" s="62"/>
      <c r="BK45" s="62"/>
      <c r="BL45" s="62"/>
      <c r="BM45" s="62"/>
      <c r="BN45" s="62"/>
      <c r="BO45" s="62"/>
      <c r="BP45" s="62"/>
      <c r="BQ45" s="62"/>
      <c r="BR45" s="62"/>
      <c r="BS45" s="62"/>
      <c r="BT45" s="62"/>
      <c r="BU45" s="62"/>
      <c r="BV45" s="62"/>
      <c r="BW45" s="62"/>
      <c r="BX45" s="62"/>
      <c r="BY45" s="62"/>
      <c r="BZ45" s="62"/>
      <c r="CA45" s="62"/>
      <c r="CB45" s="62"/>
      <c r="CC45" s="62"/>
      <c r="CD45" s="62"/>
      <c r="CE45" s="62"/>
      <c r="CF45" s="62"/>
      <c r="CG45" s="62"/>
      <c r="CH45" s="62"/>
      <c r="CI45" s="62"/>
      <c r="CJ45" s="62"/>
      <c r="CK45" s="62"/>
      <c r="CL45" s="62"/>
      <c r="CM45" s="62"/>
      <c r="CN45" s="62"/>
      <c r="CO45" s="62"/>
      <c r="CP45" s="62"/>
      <c r="CQ45" s="62"/>
      <c r="CR45" s="62"/>
      <c r="CS45" s="62"/>
      <c r="CT45" s="62"/>
      <c r="CU45" s="62"/>
      <c r="CV45" s="62"/>
      <c r="CW45" s="62"/>
      <c r="CX45" s="62"/>
      <c r="CY45" s="62"/>
      <c r="CZ45" s="62"/>
      <c r="DA45" s="62"/>
      <c r="DB45" s="62"/>
      <c r="DC45" s="62"/>
      <c r="DD45" s="62"/>
      <c r="DE45" s="62"/>
      <c r="DF45" s="62"/>
      <c r="DG45" s="62"/>
      <c r="DH45" s="62"/>
      <c r="DI45" s="62"/>
      <c r="DJ45" s="62"/>
      <c r="DK45" s="62"/>
      <c r="DL45" s="62"/>
      <c r="DM45" s="62"/>
      <c r="DN45" s="62"/>
      <c r="DO45" s="62"/>
      <c r="DP45" s="62"/>
      <c r="DQ45" s="62"/>
      <c r="DR45" s="62"/>
      <c r="DS45" s="62"/>
      <c r="DT45" s="62"/>
      <c r="DU45" s="62"/>
      <c r="DV45" s="62"/>
      <c r="DW45" s="62"/>
      <c r="DX45" s="62"/>
      <c r="DY45" s="62"/>
      <c r="DZ45" s="62"/>
      <c r="EA45" s="62"/>
      <c r="EB45" s="62"/>
      <c r="EC45" s="62"/>
      <c r="ED45" s="62"/>
      <c r="EE45" s="62"/>
      <c r="EF45" s="62"/>
      <c r="EG45" s="62"/>
      <c r="EH45" s="62"/>
      <c r="EI45" s="62"/>
      <c r="EJ45" s="62"/>
      <c r="EK45" s="62"/>
      <c r="EL45" s="62"/>
      <c r="EM45" s="62"/>
      <c r="EN45" s="62"/>
      <c r="EO45" s="62"/>
      <c r="EP45" s="62"/>
      <c r="EQ45" s="62"/>
      <c r="ER45" s="62"/>
      <c r="ES45" s="62"/>
      <c r="ET45" s="62"/>
      <c r="EU45" s="62"/>
      <c r="EV45" s="62"/>
      <c r="EW45" s="62"/>
      <c r="EX45" s="62"/>
      <c r="EY45" s="62"/>
      <c r="EZ45" s="62"/>
      <c r="FA45" s="62"/>
      <c r="FB45" s="62"/>
      <c r="FC45" s="62"/>
      <c r="FD45" s="62"/>
      <c r="FE45" s="62"/>
      <c r="FF45" s="62"/>
      <c r="FG45" s="62"/>
      <c r="FH45" s="62"/>
      <c r="FI45" s="62"/>
      <c r="FJ45" s="62"/>
      <c r="FK45" s="62"/>
      <c r="FL45" s="62"/>
      <c r="FM45" s="62"/>
      <c r="FN45" s="62"/>
      <c r="FO45" s="62"/>
      <c r="FP45" s="62"/>
      <c r="FQ45" s="62"/>
      <c r="FR45" s="62"/>
      <c r="FS45" s="62"/>
      <c r="FT45" s="62"/>
      <c r="FU45" s="62"/>
      <c r="FV45" s="62"/>
      <c r="FW45" s="62"/>
      <c r="FX45" s="62"/>
      <c r="FY45" s="62"/>
      <c r="FZ45" s="62"/>
      <c r="GA45" s="62"/>
      <c r="GB45" s="62"/>
    </row>
    <row r="46" spans="3:184">
      <c r="C46" s="62"/>
      <c r="D46" s="62"/>
      <c r="E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2"/>
      <c r="AM46" s="62"/>
      <c r="AN46" s="62"/>
      <c r="AO46" s="62"/>
      <c r="AP46" s="62"/>
      <c r="AQ46" s="62"/>
      <c r="AR46" s="62"/>
      <c r="AS46" s="62"/>
      <c r="AT46" s="62"/>
      <c r="AU46" s="62"/>
      <c r="AV46" s="62"/>
      <c r="AW46" s="62"/>
      <c r="AX46" s="62"/>
      <c r="AY46" s="62"/>
      <c r="AZ46" s="62"/>
      <c r="BA46" s="62"/>
      <c r="BB46" s="62"/>
      <c r="BC46" s="62"/>
      <c r="BD46" s="62"/>
      <c r="BE46" s="62"/>
      <c r="BF46" s="62"/>
      <c r="BG46" s="62"/>
      <c r="BH46" s="62"/>
      <c r="BI46" s="62"/>
      <c r="BJ46" s="62"/>
      <c r="BK46" s="62"/>
      <c r="BL46" s="62"/>
      <c r="BM46" s="62"/>
      <c r="BN46" s="62"/>
      <c r="BO46" s="62"/>
      <c r="BP46" s="62"/>
      <c r="BQ46" s="62"/>
      <c r="BR46" s="62"/>
      <c r="BS46" s="62"/>
      <c r="BT46" s="62"/>
      <c r="BU46" s="62"/>
      <c r="BV46" s="62"/>
      <c r="BW46" s="62"/>
      <c r="BX46" s="62"/>
      <c r="BY46" s="62"/>
      <c r="BZ46" s="62"/>
      <c r="CA46" s="62"/>
      <c r="CB46" s="62"/>
      <c r="CC46" s="62"/>
      <c r="CD46" s="62"/>
      <c r="CE46" s="62"/>
      <c r="CF46" s="62"/>
      <c r="CG46" s="62"/>
      <c r="CH46" s="62"/>
      <c r="CI46" s="62"/>
      <c r="CJ46" s="62"/>
      <c r="CK46" s="62"/>
      <c r="CL46" s="62"/>
      <c r="CM46" s="62"/>
      <c r="CN46" s="62"/>
      <c r="CO46" s="62"/>
      <c r="CP46" s="62"/>
      <c r="CQ46" s="62"/>
      <c r="CR46" s="62"/>
      <c r="CS46" s="62"/>
      <c r="CT46" s="62"/>
      <c r="CU46" s="62"/>
      <c r="CV46" s="62"/>
      <c r="CW46" s="62"/>
      <c r="CX46" s="62"/>
      <c r="CY46" s="62"/>
      <c r="CZ46" s="62"/>
      <c r="DA46" s="62"/>
      <c r="DB46" s="62"/>
      <c r="DC46" s="62"/>
      <c r="DD46" s="62"/>
      <c r="DE46" s="62"/>
      <c r="DF46" s="62"/>
      <c r="DG46" s="62"/>
      <c r="DH46" s="62"/>
      <c r="DI46" s="62"/>
      <c r="DJ46" s="62"/>
      <c r="DK46" s="62"/>
      <c r="DL46" s="62"/>
      <c r="DM46" s="62"/>
      <c r="DN46" s="62"/>
      <c r="DO46" s="62"/>
      <c r="DP46" s="62"/>
      <c r="DQ46" s="62"/>
      <c r="DR46" s="62"/>
      <c r="DS46" s="62"/>
      <c r="DT46" s="62"/>
      <c r="DU46" s="62"/>
      <c r="DV46" s="62"/>
      <c r="DW46" s="62"/>
      <c r="DX46" s="62"/>
      <c r="DY46" s="62"/>
      <c r="DZ46" s="62"/>
      <c r="EA46" s="62"/>
      <c r="EB46" s="62"/>
      <c r="EC46" s="62"/>
      <c r="ED46" s="62"/>
      <c r="EE46" s="62"/>
      <c r="EF46" s="62"/>
      <c r="EG46" s="62"/>
      <c r="EH46" s="62"/>
      <c r="EI46" s="62"/>
      <c r="EJ46" s="62"/>
      <c r="EK46" s="62"/>
      <c r="EL46" s="62"/>
      <c r="EM46" s="62"/>
      <c r="EN46" s="62"/>
      <c r="EO46" s="62"/>
      <c r="EP46" s="62"/>
      <c r="EQ46" s="62"/>
      <c r="ER46" s="62"/>
      <c r="ES46" s="62"/>
      <c r="ET46" s="62"/>
      <c r="EU46" s="62"/>
      <c r="EV46" s="62"/>
      <c r="EW46" s="62"/>
      <c r="EX46" s="62"/>
      <c r="EY46" s="62"/>
      <c r="EZ46" s="62"/>
      <c r="FA46" s="62"/>
      <c r="FB46" s="62"/>
      <c r="FC46" s="62"/>
      <c r="FD46" s="62"/>
      <c r="FE46" s="62"/>
      <c r="FF46" s="62"/>
      <c r="FG46" s="62"/>
      <c r="FH46" s="62"/>
      <c r="FI46" s="62"/>
      <c r="FJ46" s="62"/>
      <c r="FK46" s="62"/>
      <c r="FL46" s="62"/>
      <c r="FM46" s="62"/>
      <c r="FN46" s="62"/>
      <c r="FO46" s="62"/>
      <c r="FP46" s="62"/>
      <c r="FQ46" s="62"/>
      <c r="FR46" s="62"/>
      <c r="FS46" s="62"/>
      <c r="FT46" s="62"/>
      <c r="FU46" s="62"/>
      <c r="FV46" s="62"/>
      <c r="FW46" s="62"/>
      <c r="FX46" s="62"/>
      <c r="FY46" s="62"/>
      <c r="FZ46" s="62"/>
      <c r="GA46" s="62"/>
      <c r="GB46" s="62"/>
    </row>
    <row r="47" spans="3:184">
      <c r="C47" s="62"/>
      <c r="D47" s="62"/>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2"/>
      <c r="AS47" s="62"/>
      <c r="AT47" s="62"/>
      <c r="AU47" s="62"/>
      <c r="AV47" s="62"/>
      <c r="AW47" s="62"/>
      <c r="AX47" s="62"/>
      <c r="AY47" s="62"/>
      <c r="AZ47" s="62"/>
      <c r="BA47" s="62"/>
      <c r="BB47" s="62"/>
      <c r="BC47" s="62"/>
      <c r="BD47" s="62"/>
      <c r="BE47" s="62"/>
      <c r="BF47" s="62"/>
      <c r="BG47" s="62"/>
      <c r="BH47" s="62"/>
      <c r="BI47" s="62"/>
      <c r="BJ47" s="62"/>
      <c r="BK47" s="62"/>
      <c r="BL47" s="62"/>
      <c r="BM47" s="62"/>
      <c r="BN47" s="62"/>
      <c r="BO47" s="62"/>
      <c r="BP47" s="62"/>
      <c r="BQ47" s="62"/>
      <c r="BR47" s="62"/>
      <c r="BS47" s="62"/>
      <c r="BT47" s="62"/>
      <c r="BU47" s="62"/>
      <c r="BV47" s="62"/>
      <c r="BW47" s="62"/>
      <c r="BX47" s="62"/>
      <c r="BY47" s="62"/>
      <c r="BZ47" s="62"/>
      <c r="CA47" s="62"/>
      <c r="CB47" s="62"/>
      <c r="CC47" s="62"/>
      <c r="CD47" s="62"/>
      <c r="CE47" s="62"/>
      <c r="CF47" s="62"/>
      <c r="CG47" s="62"/>
      <c r="CH47" s="62"/>
      <c r="CI47" s="62"/>
      <c r="CJ47" s="62"/>
      <c r="CK47" s="62"/>
      <c r="CL47" s="62"/>
      <c r="CM47" s="62"/>
      <c r="CN47" s="62"/>
      <c r="CO47" s="62"/>
      <c r="CP47" s="62"/>
      <c r="CQ47" s="62"/>
      <c r="CR47" s="62"/>
      <c r="CS47" s="62"/>
      <c r="CT47" s="62"/>
      <c r="CU47" s="62"/>
      <c r="CV47" s="62"/>
      <c r="CW47" s="62"/>
      <c r="CX47" s="62"/>
      <c r="CY47" s="62"/>
      <c r="CZ47" s="62"/>
      <c r="DA47" s="62"/>
      <c r="DB47" s="62"/>
      <c r="DC47" s="62"/>
      <c r="DD47" s="62"/>
      <c r="DE47" s="62"/>
      <c r="DF47" s="62"/>
      <c r="DG47" s="62"/>
      <c r="DH47" s="62"/>
      <c r="DI47" s="62"/>
      <c r="DJ47" s="62"/>
      <c r="DK47" s="62"/>
      <c r="DL47" s="62"/>
      <c r="DM47" s="62"/>
      <c r="DN47" s="62"/>
      <c r="DO47" s="62"/>
      <c r="DP47" s="62"/>
      <c r="DQ47" s="62"/>
      <c r="DR47" s="62"/>
      <c r="DS47" s="62"/>
      <c r="DT47" s="62"/>
      <c r="DU47" s="62"/>
      <c r="DV47" s="62"/>
      <c r="DW47" s="62"/>
      <c r="DX47" s="62"/>
      <c r="DY47" s="62"/>
      <c r="DZ47" s="62"/>
      <c r="EA47" s="62"/>
      <c r="EB47" s="62"/>
      <c r="EC47" s="62"/>
      <c r="ED47" s="62"/>
      <c r="EE47" s="62"/>
      <c r="EF47" s="62"/>
      <c r="EG47" s="62"/>
      <c r="EH47" s="62"/>
      <c r="EI47" s="62"/>
      <c r="EJ47" s="62"/>
      <c r="EK47" s="62"/>
      <c r="EL47" s="62"/>
      <c r="EM47" s="62"/>
      <c r="EN47" s="62"/>
      <c r="EO47" s="62"/>
      <c r="EP47" s="62"/>
      <c r="EQ47" s="62"/>
      <c r="ER47" s="62"/>
      <c r="ES47" s="62"/>
      <c r="ET47" s="62"/>
      <c r="EU47" s="62"/>
      <c r="EV47" s="62"/>
      <c r="EW47" s="62"/>
      <c r="EX47" s="62"/>
      <c r="EY47" s="62"/>
      <c r="EZ47" s="62"/>
      <c r="FA47" s="62"/>
      <c r="FB47" s="62"/>
      <c r="FC47" s="62"/>
      <c r="FD47" s="62"/>
      <c r="FE47" s="62"/>
      <c r="FF47" s="62"/>
      <c r="FG47" s="62"/>
      <c r="FH47" s="62"/>
      <c r="FI47" s="62"/>
      <c r="FJ47" s="62"/>
      <c r="FK47" s="62"/>
      <c r="FL47" s="62"/>
      <c r="FM47" s="62"/>
      <c r="FN47" s="62"/>
      <c r="FO47" s="62"/>
      <c r="FP47" s="62"/>
      <c r="FQ47" s="62"/>
      <c r="FR47" s="62"/>
      <c r="FS47" s="62"/>
      <c r="FT47" s="62"/>
      <c r="FU47" s="62"/>
      <c r="FV47" s="62"/>
      <c r="FW47" s="62"/>
      <c r="FX47" s="62"/>
      <c r="FY47" s="62"/>
      <c r="FZ47" s="62"/>
      <c r="GA47" s="62"/>
      <c r="GB47" s="62"/>
    </row>
    <row r="48" spans="3:184">
      <c r="C48" s="62"/>
      <c r="D48" s="62"/>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AN48" s="62"/>
      <c r="AO48" s="62"/>
      <c r="AP48" s="62"/>
      <c r="AQ48" s="62"/>
      <c r="AR48" s="62"/>
      <c r="AS48" s="62"/>
      <c r="AT48" s="62"/>
      <c r="AU48" s="62"/>
      <c r="AV48" s="62"/>
      <c r="AW48" s="62"/>
      <c r="AX48" s="62"/>
      <c r="AY48" s="62"/>
      <c r="AZ48" s="62"/>
      <c r="BA48" s="62"/>
      <c r="BB48" s="62"/>
      <c r="BC48" s="62"/>
      <c r="BD48" s="62"/>
      <c r="BE48" s="62"/>
      <c r="BF48" s="62"/>
      <c r="BG48" s="62"/>
      <c r="BH48" s="62"/>
      <c r="BI48" s="62"/>
      <c r="BJ48" s="62"/>
      <c r="BK48" s="62"/>
      <c r="BL48" s="62"/>
      <c r="BM48" s="62"/>
      <c r="BN48" s="62"/>
      <c r="BO48" s="62"/>
      <c r="BP48" s="62"/>
      <c r="BQ48" s="62"/>
      <c r="BR48" s="62"/>
      <c r="BS48" s="62"/>
      <c r="BT48" s="62"/>
      <c r="BU48" s="62"/>
      <c r="BV48" s="62"/>
      <c r="BW48" s="62"/>
      <c r="BX48" s="62"/>
      <c r="BY48" s="62"/>
      <c r="BZ48" s="62"/>
      <c r="CA48" s="62"/>
      <c r="CB48" s="62"/>
      <c r="CC48" s="62"/>
      <c r="CD48" s="62"/>
      <c r="CE48" s="62"/>
      <c r="CF48" s="62"/>
      <c r="CG48" s="62"/>
      <c r="CH48" s="62"/>
      <c r="CI48" s="62"/>
      <c r="CJ48" s="62"/>
      <c r="CK48" s="62"/>
      <c r="CL48" s="62"/>
      <c r="CM48" s="62"/>
      <c r="CN48" s="62"/>
      <c r="CO48" s="62"/>
      <c r="CP48" s="62"/>
      <c r="CQ48" s="62"/>
      <c r="CR48" s="62"/>
      <c r="CS48" s="62"/>
      <c r="CT48" s="62"/>
      <c r="CU48" s="62"/>
      <c r="CV48" s="62"/>
      <c r="CW48" s="62"/>
      <c r="CX48" s="62"/>
      <c r="CY48" s="62"/>
      <c r="CZ48" s="62"/>
      <c r="DA48" s="62"/>
      <c r="DB48" s="62"/>
      <c r="DC48" s="62"/>
      <c r="DD48" s="62"/>
      <c r="DE48" s="62"/>
      <c r="DF48" s="62"/>
      <c r="DG48" s="62"/>
      <c r="DH48" s="62"/>
      <c r="DI48" s="62"/>
      <c r="DJ48" s="62"/>
      <c r="DK48" s="62"/>
      <c r="DL48" s="62"/>
      <c r="DM48" s="62"/>
      <c r="DN48" s="62"/>
      <c r="DO48" s="62"/>
      <c r="DP48" s="62"/>
      <c r="DQ48" s="62"/>
      <c r="DR48" s="62"/>
      <c r="DS48" s="62"/>
      <c r="DT48" s="62"/>
      <c r="DU48" s="62"/>
      <c r="DV48" s="62"/>
      <c r="DW48" s="62"/>
      <c r="DX48" s="62"/>
      <c r="DY48" s="62"/>
      <c r="DZ48" s="62"/>
      <c r="EA48" s="62"/>
      <c r="EB48" s="62"/>
      <c r="EC48" s="62"/>
      <c r="ED48" s="62"/>
      <c r="EE48" s="62"/>
      <c r="EF48" s="62"/>
      <c r="EG48" s="62"/>
      <c r="EH48" s="62"/>
      <c r="EI48" s="62"/>
      <c r="EJ48" s="62"/>
      <c r="EK48" s="62"/>
      <c r="EL48" s="62"/>
      <c r="EM48" s="62"/>
      <c r="EN48" s="62"/>
      <c r="EO48" s="62"/>
      <c r="EP48" s="62"/>
      <c r="EQ48" s="62"/>
      <c r="ER48" s="62"/>
      <c r="ES48" s="62"/>
      <c r="ET48" s="62"/>
      <c r="EU48" s="62"/>
      <c r="EV48" s="62"/>
      <c r="EW48" s="62"/>
      <c r="EX48" s="62"/>
      <c r="EY48" s="62"/>
      <c r="EZ48" s="62"/>
      <c r="FA48" s="62"/>
      <c r="FB48" s="62"/>
      <c r="FC48" s="62"/>
      <c r="FD48" s="62"/>
      <c r="FE48" s="62"/>
      <c r="FF48" s="62"/>
      <c r="FG48" s="62"/>
      <c r="FH48" s="62"/>
      <c r="FI48" s="62"/>
      <c r="FJ48" s="62"/>
      <c r="FK48" s="62"/>
      <c r="FL48" s="62"/>
      <c r="FM48" s="62"/>
      <c r="FN48" s="62"/>
      <c r="FO48" s="62"/>
      <c r="FP48" s="62"/>
      <c r="FQ48" s="62"/>
      <c r="FR48" s="62"/>
      <c r="FS48" s="62"/>
      <c r="FT48" s="62"/>
      <c r="FU48" s="62"/>
      <c r="FV48" s="62"/>
      <c r="FW48" s="62"/>
      <c r="FX48" s="62"/>
      <c r="FY48" s="62"/>
      <c r="FZ48" s="62"/>
      <c r="GA48" s="62"/>
      <c r="GB48" s="62"/>
    </row>
    <row r="49" spans="3:184">
      <c r="C49" s="62"/>
      <c r="D49" s="62"/>
      <c r="E49" s="62"/>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2"/>
      <c r="AM49" s="62"/>
      <c r="AN49" s="62"/>
      <c r="AO49" s="62"/>
      <c r="AP49" s="62"/>
      <c r="AQ49" s="62"/>
      <c r="AR49" s="62"/>
      <c r="AS49" s="62"/>
      <c r="AT49" s="62"/>
      <c r="AU49" s="62"/>
      <c r="AV49" s="62"/>
      <c r="AW49" s="62"/>
      <c r="AX49" s="62"/>
      <c r="AY49" s="62"/>
      <c r="AZ49" s="62"/>
      <c r="BA49" s="62"/>
      <c r="BB49" s="62"/>
      <c r="BC49" s="62"/>
      <c r="BD49" s="62"/>
      <c r="BE49" s="62"/>
      <c r="BF49" s="62"/>
      <c r="BG49" s="62"/>
      <c r="BH49" s="62"/>
      <c r="BI49" s="62"/>
      <c r="BJ49" s="62"/>
      <c r="BK49" s="62"/>
      <c r="BL49" s="62"/>
      <c r="BM49" s="62"/>
      <c r="BN49" s="62"/>
      <c r="BO49" s="62"/>
      <c r="BP49" s="62"/>
      <c r="BQ49" s="62"/>
      <c r="BR49" s="62"/>
      <c r="BS49" s="62"/>
      <c r="BT49" s="62"/>
      <c r="BU49" s="62"/>
      <c r="BV49" s="62"/>
      <c r="BW49" s="62"/>
      <c r="BX49" s="62"/>
      <c r="BY49" s="62"/>
      <c r="BZ49" s="62"/>
      <c r="CA49" s="62"/>
      <c r="CB49" s="62"/>
      <c r="CC49" s="62"/>
      <c r="CD49" s="62"/>
      <c r="CE49" s="62"/>
      <c r="CF49" s="62"/>
      <c r="CG49" s="62"/>
      <c r="CH49" s="62"/>
      <c r="CI49" s="62"/>
      <c r="CJ49" s="62"/>
      <c r="CK49" s="62"/>
      <c r="CL49" s="62"/>
      <c r="CM49" s="62"/>
      <c r="CN49" s="62"/>
      <c r="CO49" s="62"/>
      <c r="CP49" s="62"/>
      <c r="CQ49" s="62"/>
      <c r="CR49" s="62"/>
      <c r="CS49" s="62"/>
      <c r="CT49" s="62"/>
      <c r="CU49" s="62"/>
      <c r="CV49" s="62"/>
      <c r="CW49" s="62"/>
      <c r="CX49" s="62"/>
      <c r="CY49" s="62"/>
      <c r="CZ49" s="62"/>
      <c r="DA49" s="62"/>
      <c r="DB49" s="62"/>
      <c r="DC49" s="62"/>
      <c r="DD49" s="62"/>
      <c r="DE49" s="62"/>
      <c r="DF49" s="62"/>
      <c r="DG49" s="62"/>
      <c r="DH49" s="62"/>
      <c r="DI49" s="62"/>
      <c r="DJ49" s="62"/>
      <c r="DK49" s="62"/>
      <c r="DL49" s="62"/>
      <c r="DM49" s="62"/>
      <c r="DN49" s="62"/>
      <c r="DO49" s="62"/>
      <c r="DP49" s="62"/>
      <c r="DQ49" s="62"/>
      <c r="DR49" s="62"/>
      <c r="DS49" s="62"/>
      <c r="DT49" s="62"/>
      <c r="DU49" s="62"/>
      <c r="DV49" s="62"/>
      <c r="DW49" s="62"/>
      <c r="DX49" s="62"/>
      <c r="DY49" s="62"/>
      <c r="DZ49" s="62"/>
      <c r="EA49" s="62"/>
      <c r="EB49" s="62"/>
      <c r="EC49" s="62"/>
      <c r="ED49" s="62"/>
      <c r="EE49" s="62"/>
      <c r="EF49" s="62"/>
      <c r="EG49" s="62"/>
      <c r="EH49" s="62"/>
      <c r="EI49" s="62"/>
      <c r="EJ49" s="62"/>
      <c r="EK49" s="62"/>
      <c r="EL49" s="62"/>
      <c r="EM49" s="62"/>
      <c r="EN49" s="62"/>
      <c r="EO49" s="62"/>
      <c r="EP49" s="62"/>
      <c r="EQ49" s="62"/>
      <c r="ER49" s="62"/>
      <c r="ES49" s="62"/>
      <c r="ET49" s="62"/>
      <c r="EU49" s="62"/>
      <c r="EV49" s="62"/>
      <c r="EW49" s="62"/>
      <c r="EX49" s="62"/>
      <c r="EY49" s="62"/>
      <c r="EZ49" s="62"/>
      <c r="FA49" s="62"/>
      <c r="FB49" s="62"/>
      <c r="FC49" s="62"/>
      <c r="FD49" s="62"/>
      <c r="FE49" s="62"/>
      <c r="FF49" s="62"/>
      <c r="FG49" s="62"/>
      <c r="FH49" s="62"/>
      <c r="FI49" s="62"/>
      <c r="FJ49" s="62"/>
      <c r="FK49" s="62"/>
      <c r="FL49" s="62"/>
      <c r="FM49" s="62"/>
      <c r="FN49" s="62"/>
      <c r="FO49" s="62"/>
      <c r="FP49" s="62"/>
      <c r="FQ49" s="62"/>
      <c r="FR49" s="62"/>
      <c r="FS49" s="62"/>
      <c r="FT49" s="62"/>
      <c r="FU49" s="62"/>
      <c r="FV49" s="62"/>
      <c r="FW49" s="62"/>
      <c r="FX49" s="62"/>
      <c r="FY49" s="62"/>
      <c r="FZ49" s="62"/>
      <c r="GA49" s="62"/>
      <c r="GB49" s="62"/>
    </row>
    <row r="50" spans="3:184">
      <c r="C50" s="62"/>
      <c r="D50" s="62"/>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62"/>
      <c r="AO50" s="62"/>
      <c r="AP50" s="62"/>
      <c r="AQ50" s="62"/>
      <c r="AR50" s="62"/>
      <c r="AS50" s="62"/>
      <c r="AT50" s="62"/>
      <c r="AU50" s="62"/>
      <c r="AV50" s="62"/>
      <c r="AW50" s="62"/>
      <c r="AX50" s="62"/>
      <c r="AY50" s="62"/>
      <c r="AZ50" s="62"/>
      <c r="BA50" s="62"/>
      <c r="BB50" s="62"/>
      <c r="BC50" s="62"/>
      <c r="BD50" s="62"/>
      <c r="BE50" s="62"/>
      <c r="BF50" s="62"/>
      <c r="BG50" s="62"/>
      <c r="BH50" s="62"/>
      <c r="BI50" s="62"/>
      <c r="BJ50" s="62"/>
      <c r="BK50" s="62"/>
      <c r="BL50" s="62"/>
      <c r="BM50" s="62"/>
      <c r="BN50" s="62"/>
      <c r="BO50" s="62"/>
      <c r="BP50" s="62"/>
      <c r="BQ50" s="62"/>
      <c r="BR50" s="62"/>
      <c r="BS50" s="62"/>
      <c r="BT50" s="62"/>
      <c r="BU50" s="62"/>
      <c r="BV50" s="62"/>
      <c r="BW50" s="62"/>
      <c r="BX50" s="62"/>
      <c r="BY50" s="62"/>
      <c r="BZ50" s="62"/>
      <c r="CA50" s="62"/>
      <c r="CB50" s="62"/>
      <c r="CC50" s="62"/>
      <c r="CD50" s="62"/>
      <c r="CE50" s="62"/>
      <c r="CF50" s="62"/>
      <c r="CG50" s="62"/>
      <c r="CH50" s="62"/>
      <c r="CI50" s="62"/>
      <c r="CJ50" s="62"/>
      <c r="CK50" s="62"/>
      <c r="CL50" s="62"/>
      <c r="CM50" s="62"/>
      <c r="CN50" s="62"/>
      <c r="CO50" s="62"/>
      <c r="CP50" s="62"/>
      <c r="CQ50" s="62"/>
      <c r="CR50" s="62"/>
      <c r="CS50" s="62"/>
      <c r="CT50" s="62"/>
      <c r="CU50" s="62"/>
      <c r="CV50" s="62"/>
      <c r="CW50" s="62"/>
      <c r="CX50" s="62"/>
      <c r="CY50" s="62"/>
      <c r="CZ50" s="62"/>
      <c r="DA50" s="62"/>
      <c r="DB50" s="62"/>
      <c r="DC50" s="62"/>
      <c r="DD50" s="62"/>
      <c r="DE50" s="62"/>
      <c r="DF50" s="62"/>
      <c r="DG50" s="62"/>
      <c r="DH50" s="62"/>
      <c r="DI50" s="62"/>
      <c r="DJ50" s="62"/>
      <c r="DK50" s="62"/>
      <c r="DL50" s="62"/>
      <c r="DM50" s="62"/>
      <c r="DN50" s="62"/>
      <c r="DO50" s="62"/>
      <c r="DP50" s="62"/>
      <c r="DQ50" s="62"/>
      <c r="DR50" s="62"/>
      <c r="DS50" s="62"/>
      <c r="DT50" s="62"/>
      <c r="DU50" s="62"/>
      <c r="DV50" s="62"/>
      <c r="DW50" s="62"/>
      <c r="DX50" s="62"/>
      <c r="DY50" s="62"/>
      <c r="DZ50" s="62"/>
      <c r="EA50" s="62"/>
      <c r="EB50" s="62"/>
      <c r="EC50" s="62"/>
      <c r="ED50" s="62"/>
      <c r="EE50" s="62"/>
      <c r="EF50" s="62"/>
      <c r="EG50" s="62"/>
      <c r="EH50" s="62"/>
      <c r="EI50" s="62"/>
      <c r="EJ50" s="62"/>
      <c r="EK50" s="62"/>
      <c r="EL50" s="62"/>
      <c r="EM50" s="62"/>
      <c r="EN50" s="62"/>
      <c r="EO50" s="62"/>
      <c r="EP50" s="62"/>
      <c r="EQ50" s="62"/>
      <c r="ER50" s="62"/>
      <c r="ES50" s="62"/>
      <c r="ET50" s="62"/>
      <c r="EU50" s="62"/>
      <c r="EV50" s="62"/>
      <c r="EW50" s="62"/>
      <c r="EX50" s="62"/>
      <c r="EY50" s="62"/>
      <c r="EZ50" s="62"/>
      <c r="FA50" s="62"/>
      <c r="FB50" s="62"/>
      <c r="FC50" s="62"/>
      <c r="FD50" s="62"/>
      <c r="FE50" s="62"/>
      <c r="FF50" s="62"/>
      <c r="FG50" s="62"/>
      <c r="FH50" s="62"/>
      <c r="FI50" s="62"/>
      <c r="FJ50" s="62"/>
      <c r="FK50" s="62"/>
      <c r="FL50" s="62"/>
      <c r="FM50" s="62"/>
      <c r="FN50" s="62"/>
      <c r="FO50" s="62"/>
      <c r="FP50" s="62"/>
      <c r="FQ50" s="62"/>
      <c r="FR50" s="62"/>
      <c r="FS50" s="62"/>
      <c r="FT50" s="62"/>
      <c r="FU50" s="62"/>
      <c r="FV50" s="62"/>
      <c r="FW50" s="62"/>
      <c r="FX50" s="62"/>
      <c r="FY50" s="62"/>
      <c r="FZ50" s="62"/>
      <c r="GA50" s="62"/>
      <c r="GB50" s="62"/>
    </row>
    <row r="51" spans="3:184">
      <c r="C51" s="62"/>
      <c r="D51" s="62"/>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62"/>
      <c r="AO51" s="62"/>
      <c r="AP51" s="62"/>
      <c r="AQ51" s="62"/>
      <c r="AR51" s="62"/>
      <c r="AS51" s="62"/>
      <c r="AT51" s="62"/>
      <c r="AU51" s="62"/>
      <c r="AV51" s="62"/>
      <c r="AW51" s="62"/>
      <c r="AX51" s="62"/>
      <c r="AY51" s="62"/>
      <c r="AZ51" s="62"/>
      <c r="BA51" s="62"/>
      <c r="BB51" s="62"/>
      <c r="BC51" s="62"/>
      <c r="BD51" s="62"/>
      <c r="BE51" s="62"/>
      <c r="BF51" s="62"/>
      <c r="BG51" s="62"/>
      <c r="BH51" s="62"/>
      <c r="BI51" s="62"/>
      <c r="BJ51" s="62"/>
      <c r="BK51" s="62"/>
      <c r="BL51" s="62"/>
      <c r="BM51" s="62"/>
      <c r="BN51" s="62"/>
      <c r="BO51" s="62"/>
      <c r="BP51" s="62"/>
      <c r="BQ51" s="62"/>
      <c r="BR51" s="62"/>
      <c r="BS51" s="62"/>
      <c r="BT51" s="62"/>
      <c r="BU51" s="62"/>
      <c r="BV51" s="62"/>
      <c r="BW51" s="62"/>
      <c r="BX51" s="62"/>
      <c r="BY51" s="62"/>
      <c r="BZ51" s="62"/>
      <c r="CA51" s="62"/>
      <c r="CB51" s="62"/>
      <c r="CC51" s="62"/>
      <c r="CD51" s="62"/>
      <c r="CE51" s="62"/>
      <c r="CF51" s="62"/>
      <c r="CG51" s="62"/>
      <c r="CH51" s="62"/>
      <c r="CI51" s="62"/>
      <c r="CJ51" s="62"/>
      <c r="CK51" s="62"/>
      <c r="CL51" s="62"/>
      <c r="CM51" s="62"/>
      <c r="CN51" s="62"/>
      <c r="CO51" s="62"/>
      <c r="CP51" s="62"/>
      <c r="CQ51" s="62"/>
      <c r="CR51" s="62"/>
      <c r="CS51" s="62"/>
      <c r="CT51" s="62"/>
      <c r="CU51" s="62"/>
      <c r="CV51" s="62"/>
      <c r="CW51" s="62"/>
      <c r="CX51" s="62"/>
      <c r="CY51" s="62"/>
      <c r="CZ51" s="62"/>
      <c r="DA51" s="62"/>
      <c r="DB51" s="62"/>
      <c r="DC51" s="62"/>
      <c r="DD51" s="62"/>
      <c r="DE51" s="62"/>
      <c r="DF51" s="62"/>
      <c r="DG51" s="62"/>
      <c r="DH51" s="62"/>
      <c r="DI51" s="62"/>
      <c r="DJ51" s="62"/>
      <c r="DK51" s="62"/>
      <c r="DL51" s="62"/>
      <c r="DM51" s="62"/>
      <c r="DN51" s="62"/>
      <c r="DO51" s="62"/>
      <c r="DP51" s="62"/>
      <c r="DQ51" s="62"/>
      <c r="DR51" s="62"/>
      <c r="DS51" s="62"/>
      <c r="DT51" s="62"/>
      <c r="DU51" s="62"/>
      <c r="DV51" s="62"/>
      <c r="DW51" s="62"/>
      <c r="DX51" s="62"/>
      <c r="DY51" s="62"/>
      <c r="DZ51" s="62"/>
      <c r="EA51" s="62"/>
      <c r="EB51" s="62"/>
      <c r="EC51" s="62"/>
      <c r="ED51" s="62"/>
      <c r="EE51" s="62"/>
      <c r="EF51" s="62"/>
      <c r="EG51" s="62"/>
      <c r="EH51" s="62"/>
      <c r="EI51" s="62"/>
      <c r="EJ51" s="62"/>
      <c r="EK51" s="62"/>
      <c r="EL51" s="62"/>
      <c r="EM51" s="62"/>
      <c r="EN51" s="62"/>
      <c r="EO51" s="62"/>
      <c r="EP51" s="62"/>
      <c r="EQ51" s="62"/>
      <c r="ER51" s="62"/>
      <c r="ES51" s="62"/>
      <c r="ET51" s="62"/>
      <c r="EU51" s="62"/>
      <c r="EV51" s="62"/>
      <c r="EW51" s="62"/>
      <c r="EX51" s="62"/>
      <c r="EY51" s="62"/>
      <c r="EZ51" s="62"/>
      <c r="FA51" s="62"/>
      <c r="FB51" s="62"/>
      <c r="FC51" s="62"/>
      <c r="FD51" s="62"/>
      <c r="FE51" s="62"/>
      <c r="FF51" s="62"/>
      <c r="FG51" s="62"/>
      <c r="FH51" s="62"/>
      <c r="FI51" s="62"/>
      <c r="FJ51" s="62"/>
      <c r="FK51" s="62"/>
      <c r="FL51" s="62"/>
      <c r="FM51" s="62"/>
      <c r="FN51" s="62"/>
      <c r="FO51" s="62"/>
      <c r="FP51" s="62"/>
      <c r="FQ51" s="62"/>
      <c r="FR51" s="62"/>
      <c r="FS51" s="62"/>
      <c r="FT51" s="62"/>
      <c r="FU51" s="62"/>
      <c r="FV51" s="62"/>
      <c r="FW51" s="62"/>
      <c r="FX51" s="62"/>
      <c r="FY51" s="62"/>
      <c r="FZ51" s="62"/>
      <c r="GA51" s="62"/>
      <c r="GB51" s="62"/>
    </row>
    <row r="52" spans="3:184">
      <c r="C52" s="62"/>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c r="BG52" s="62"/>
      <c r="BH52" s="62"/>
      <c r="BI52" s="62"/>
      <c r="BJ52" s="62"/>
      <c r="BK52" s="62"/>
      <c r="BL52" s="62"/>
      <c r="BM52" s="62"/>
      <c r="BN52" s="62"/>
      <c r="BO52" s="62"/>
      <c r="BP52" s="62"/>
      <c r="BQ52" s="62"/>
      <c r="BR52" s="62"/>
      <c r="BS52" s="62"/>
      <c r="BT52" s="62"/>
      <c r="BU52" s="62"/>
      <c r="BV52" s="62"/>
      <c r="BW52" s="62"/>
      <c r="BX52" s="62"/>
      <c r="BY52" s="62"/>
      <c r="BZ52" s="62"/>
      <c r="CA52" s="62"/>
      <c r="CB52" s="62"/>
      <c r="CC52" s="62"/>
      <c r="CD52" s="62"/>
      <c r="CE52" s="62"/>
      <c r="CF52" s="62"/>
      <c r="CG52" s="62"/>
      <c r="CH52" s="62"/>
      <c r="CI52" s="62"/>
      <c r="CJ52" s="62"/>
      <c r="CK52" s="62"/>
      <c r="CL52" s="62"/>
      <c r="CM52" s="62"/>
      <c r="CN52" s="62"/>
      <c r="CO52" s="62"/>
      <c r="CP52" s="62"/>
      <c r="CQ52" s="62"/>
      <c r="CR52" s="62"/>
      <c r="CS52" s="62"/>
      <c r="CT52" s="62"/>
      <c r="CU52" s="62"/>
      <c r="CV52" s="62"/>
      <c r="CW52" s="62"/>
      <c r="CX52" s="62"/>
      <c r="CY52" s="62"/>
      <c r="CZ52" s="62"/>
      <c r="DA52" s="62"/>
      <c r="DB52" s="62"/>
      <c r="DC52" s="62"/>
      <c r="DD52" s="62"/>
      <c r="DE52" s="62"/>
      <c r="DF52" s="62"/>
      <c r="DG52" s="62"/>
      <c r="DH52" s="62"/>
      <c r="DI52" s="62"/>
      <c r="DJ52" s="62"/>
      <c r="DK52" s="62"/>
      <c r="DL52" s="62"/>
      <c r="DM52" s="62"/>
      <c r="DN52" s="62"/>
      <c r="DO52" s="62"/>
      <c r="DP52" s="62"/>
      <c r="DQ52" s="62"/>
      <c r="DR52" s="62"/>
      <c r="DS52" s="62"/>
      <c r="DT52" s="62"/>
      <c r="DU52" s="62"/>
      <c r="DV52" s="62"/>
      <c r="DW52" s="62"/>
      <c r="DX52" s="62"/>
      <c r="DY52" s="62"/>
      <c r="DZ52" s="62"/>
      <c r="EA52" s="62"/>
      <c r="EB52" s="62"/>
      <c r="EC52" s="62"/>
      <c r="ED52" s="62"/>
      <c r="EE52" s="62"/>
      <c r="EF52" s="62"/>
      <c r="EG52" s="62"/>
      <c r="EH52" s="62"/>
      <c r="EI52" s="62"/>
      <c r="EJ52" s="62"/>
      <c r="EK52" s="62"/>
      <c r="EL52" s="62"/>
      <c r="EM52" s="62"/>
      <c r="EN52" s="62"/>
      <c r="EO52" s="62"/>
      <c r="EP52" s="62"/>
      <c r="EQ52" s="62"/>
      <c r="ER52" s="62"/>
      <c r="ES52" s="62"/>
      <c r="ET52" s="62"/>
      <c r="EU52" s="62"/>
      <c r="EV52" s="62"/>
      <c r="EW52" s="62"/>
      <c r="EX52" s="62"/>
      <c r="EY52" s="62"/>
      <c r="EZ52" s="62"/>
      <c r="FA52" s="62"/>
      <c r="FB52" s="62"/>
      <c r="FC52" s="62"/>
      <c r="FD52" s="62"/>
      <c r="FE52" s="62"/>
      <c r="FF52" s="62"/>
      <c r="FG52" s="62"/>
      <c r="FH52" s="62"/>
      <c r="FI52" s="62"/>
      <c r="FJ52" s="62"/>
      <c r="FK52" s="62"/>
      <c r="FL52" s="62"/>
      <c r="FM52" s="62"/>
      <c r="FN52" s="62"/>
      <c r="FO52" s="62"/>
      <c r="FP52" s="62"/>
      <c r="FQ52" s="62"/>
      <c r="FR52" s="62"/>
      <c r="FS52" s="62"/>
      <c r="FT52" s="62"/>
      <c r="FU52" s="62"/>
      <c r="FV52" s="62"/>
      <c r="FW52" s="62"/>
      <c r="FX52" s="62"/>
      <c r="FY52" s="62"/>
      <c r="FZ52" s="62"/>
      <c r="GA52" s="62"/>
      <c r="GB52" s="62"/>
    </row>
    <row r="53" spans="3:184">
      <c r="C53" s="62"/>
      <c r="D53" s="62"/>
      <c r="E53" s="62"/>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c r="AO53" s="62"/>
      <c r="AP53" s="62"/>
      <c r="AQ53" s="62"/>
      <c r="AR53" s="62"/>
      <c r="AS53" s="62"/>
      <c r="AT53" s="62"/>
      <c r="AU53" s="62"/>
      <c r="AV53" s="62"/>
      <c r="AW53" s="62"/>
      <c r="AX53" s="62"/>
      <c r="AY53" s="62"/>
      <c r="AZ53" s="62"/>
      <c r="BA53" s="62"/>
      <c r="BB53" s="62"/>
      <c r="BC53" s="62"/>
      <c r="BD53" s="62"/>
      <c r="BE53" s="62"/>
      <c r="BF53" s="62"/>
      <c r="BG53" s="62"/>
      <c r="BH53" s="62"/>
      <c r="BI53" s="62"/>
      <c r="BJ53" s="62"/>
      <c r="BK53" s="62"/>
      <c r="BL53" s="62"/>
      <c r="BM53" s="62"/>
      <c r="BN53" s="62"/>
      <c r="BO53" s="62"/>
      <c r="BP53" s="62"/>
      <c r="BQ53" s="62"/>
      <c r="BR53" s="62"/>
      <c r="BS53" s="62"/>
      <c r="BT53" s="62"/>
      <c r="BU53" s="62"/>
      <c r="BV53" s="62"/>
      <c r="BW53" s="62"/>
      <c r="BX53" s="62"/>
      <c r="BY53" s="62"/>
      <c r="BZ53" s="62"/>
      <c r="CA53" s="62"/>
      <c r="CB53" s="62"/>
      <c r="CC53" s="62"/>
      <c r="CD53" s="62"/>
      <c r="CE53" s="62"/>
      <c r="CF53" s="62"/>
      <c r="CG53" s="62"/>
      <c r="CH53" s="62"/>
      <c r="CI53" s="62"/>
      <c r="CJ53" s="62"/>
      <c r="CK53" s="62"/>
      <c r="CL53" s="62"/>
      <c r="CM53" s="62"/>
      <c r="CN53" s="62"/>
      <c r="CO53" s="62"/>
      <c r="CP53" s="62"/>
      <c r="CQ53" s="62"/>
      <c r="CR53" s="62"/>
      <c r="CS53" s="62"/>
      <c r="CT53" s="62"/>
      <c r="CU53" s="62"/>
      <c r="CV53" s="62"/>
      <c r="CW53" s="62"/>
      <c r="CX53" s="62"/>
      <c r="CY53" s="62"/>
      <c r="CZ53" s="62"/>
      <c r="DA53" s="62"/>
      <c r="DB53" s="62"/>
      <c r="DC53" s="62"/>
      <c r="DD53" s="62"/>
      <c r="DE53" s="62"/>
      <c r="DF53" s="62"/>
      <c r="DG53" s="62"/>
      <c r="DH53" s="62"/>
      <c r="DI53" s="62"/>
      <c r="DJ53" s="62"/>
      <c r="DK53" s="62"/>
      <c r="DL53" s="62"/>
      <c r="DM53" s="62"/>
      <c r="DN53" s="62"/>
      <c r="DO53" s="62"/>
      <c r="DP53" s="62"/>
      <c r="DQ53" s="62"/>
      <c r="DR53" s="62"/>
      <c r="DS53" s="62"/>
      <c r="DT53" s="62"/>
      <c r="DU53" s="62"/>
      <c r="DV53" s="62"/>
      <c r="DW53" s="62"/>
      <c r="DX53" s="62"/>
      <c r="DY53" s="62"/>
      <c r="DZ53" s="62"/>
      <c r="EA53" s="62"/>
      <c r="EB53" s="62"/>
      <c r="EC53" s="62"/>
      <c r="ED53" s="62"/>
      <c r="EE53" s="62"/>
      <c r="EF53" s="62"/>
      <c r="EG53" s="62"/>
      <c r="EH53" s="62"/>
      <c r="EI53" s="62"/>
      <c r="EJ53" s="62"/>
      <c r="EK53" s="62"/>
      <c r="EL53" s="62"/>
      <c r="EM53" s="62"/>
      <c r="EN53" s="62"/>
      <c r="EO53" s="62"/>
      <c r="EP53" s="62"/>
      <c r="EQ53" s="62"/>
      <c r="ER53" s="62"/>
      <c r="ES53" s="62"/>
      <c r="ET53" s="62"/>
      <c r="EU53" s="62"/>
      <c r="EV53" s="62"/>
      <c r="EW53" s="62"/>
      <c r="EX53" s="62"/>
      <c r="EY53" s="62"/>
      <c r="EZ53" s="62"/>
      <c r="FA53" s="62"/>
      <c r="FB53" s="62"/>
      <c r="FC53" s="62"/>
      <c r="FD53" s="62"/>
      <c r="FE53" s="62"/>
      <c r="FF53" s="62"/>
      <c r="FG53" s="62"/>
      <c r="FH53" s="62"/>
      <c r="FI53" s="62"/>
      <c r="FJ53" s="62"/>
      <c r="FK53" s="62"/>
      <c r="FL53" s="62"/>
      <c r="FM53" s="62"/>
      <c r="FN53" s="62"/>
      <c r="FO53" s="62"/>
      <c r="FP53" s="62"/>
      <c r="FQ53" s="62"/>
      <c r="FR53" s="62"/>
      <c r="FS53" s="62"/>
      <c r="FT53" s="62"/>
      <c r="FU53" s="62"/>
      <c r="FV53" s="62"/>
      <c r="FW53" s="62"/>
      <c r="FX53" s="62"/>
      <c r="FY53" s="62"/>
      <c r="FZ53" s="62"/>
      <c r="GA53" s="62"/>
      <c r="GB53" s="62"/>
    </row>
    <row r="54" spans="3:184">
      <c r="C54" s="62"/>
      <c r="D54" s="62"/>
      <c r="E54" s="62"/>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2"/>
      <c r="AS54" s="62"/>
      <c r="AT54" s="62"/>
      <c r="AU54" s="62"/>
      <c r="AV54" s="62"/>
      <c r="AW54" s="62"/>
      <c r="AX54" s="62"/>
      <c r="AY54" s="62"/>
      <c r="AZ54" s="62"/>
      <c r="BA54" s="62"/>
      <c r="BB54" s="62"/>
      <c r="BC54" s="62"/>
      <c r="BD54" s="62"/>
      <c r="BE54" s="62"/>
      <c r="BF54" s="62"/>
      <c r="BG54" s="62"/>
      <c r="BH54" s="62"/>
      <c r="BI54" s="62"/>
      <c r="BJ54" s="62"/>
      <c r="BK54" s="62"/>
      <c r="BL54" s="62"/>
      <c r="BM54" s="62"/>
      <c r="BN54" s="62"/>
      <c r="BO54" s="62"/>
      <c r="BP54" s="62"/>
      <c r="BQ54" s="62"/>
      <c r="BR54" s="62"/>
      <c r="BS54" s="62"/>
      <c r="BT54" s="62"/>
      <c r="BU54" s="62"/>
      <c r="BV54" s="62"/>
      <c r="BW54" s="62"/>
      <c r="BX54" s="62"/>
      <c r="BY54" s="62"/>
      <c r="BZ54" s="62"/>
      <c r="CA54" s="62"/>
      <c r="CB54" s="62"/>
      <c r="CC54" s="62"/>
      <c r="CD54" s="62"/>
      <c r="CE54" s="62"/>
      <c r="CF54" s="62"/>
      <c r="CG54" s="62"/>
      <c r="CH54" s="62"/>
      <c r="CI54" s="62"/>
      <c r="CJ54" s="62"/>
      <c r="CK54" s="62"/>
      <c r="CL54" s="62"/>
      <c r="CM54" s="62"/>
      <c r="CN54" s="62"/>
      <c r="CO54" s="62"/>
      <c r="CP54" s="62"/>
      <c r="CQ54" s="62"/>
      <c r="CR54" s="62"/>
      <c r="CS54" s="62"/>
      <c r="CT54" s="62"/>
      <c r="CU54" s="62"/>
      <c r="CV54" s="62"/>
      <c r="CW54" s="62"/>
      <c r="CX54" s="62"/>
      <c r="CY54" s="62"/>
      <c r="CZ54" s="62"/>
      <c r="DA54" s="62"/>
      <c r="DB54" s="62"/>
      <c r="DC54" s="62"/>
      <c r="DD54" s="62"/>
      <c r="DE54" s="62"/>
      <c r="DF54" s="62"/>
      <c r="DG54" s="62"/>
      <c r="DH54" s="62"/>
      <c r="DI54" s="62"/>
      <c r="DJ54" s="62"/>
      <c r="DK54" s="62"/>
      <c r="DL54" s="62"/>
      <c r="DM54" s="62"/>
      <c r="DN54" s="62"/>
      <c r="DO54" s="62"/>
      <c r="DP54" s="62"/>
      <c r="DQ54" s="62"/>
      <c r="DR54" s="62"/>
      <c r="DS54" s="62"/>
      <c r="DT54" s="62"/>
      <c r="DU54" s="62"/>
      <c r="DV54" s="62"/>
      <c r="DW54" s="62"/>
      <c r="DX54" s="62"/>
      <c r="DY54" s="62"/>
      <c r="DZ54" s="62"/>
      <c r="EA54" s="62"/>
      <c r="EB54" s="62"/>
      <c r="EC54" s="62"/>
      <c r="ED54" s="62"/>
      <c r="EE54" s="62"/>
      <c r="EF54" s="62"/>
      <c r="EG54" s="62"/>
      <c r="EH54" s="62"/>
      <c r="EI54" s="62"/>
      <c r="EJ54" s="62"/>
      <c r="EK54" s="62"/>
      <c r="EL54" s="62"/>
      <c r="EM54" s="62"/>
      <c r="EN54" s="62"/>
      <c r="EO54" s="62"/>
      <c r="EP54" s="62"/>
      <c r="EQ54" s="62"/>
      <c r="ER54" s="62"/>
      <c r="ES54" s="62"/>
      <c r="ET54" s="62"/>
      <c r="EU54" s="62"/>
      <c r="EV54" s="62"/>
      <c r="EW54" s="62"/>
      <c r="EX54" s="62"/>
      <c r="EY54" s="62"/>
      <c r="EZ54" s="62"/>
      <c r="FA54" s="62"/>
      <c r="FB54" s="62"/>
      <c r="FC54" s="62"/>
      <c r="FD54" s="62"/>
      <c r="FE54" s="62"/>
      <c r="FF54" s="62"/>
      <c r="FG54" s="62"/>
      <c r="FH54" s="62"/>
      <c r="FI54" s="62"/>
      <c r="FJ54" s="62"/>
      <c r="FK54" s="62"/>
      <c r="FL54" s="62"/>
      <c r="FM54" s="62"/>
      <c r="FN54" s="62"/>
      <c r="FO54" s="62"/>
      <c r="FP54" s="62"/>
      <c r="FQ54" s="62"/>
      <c r="FR54" s="62"/>
      <c r="FS54" s="62"/>
      <c r="FT54" s="62"/>
      <c r="FU54" s="62"/>
      <c r="FV54" s="62"/>
      <c r="FW54" s="62"/>
      <c r="FX54" s="62"/>
      <c r="FY54" s="62"/>
      <c r="FZ54" s="62"/>
      <c r="GA54" s="62"/>
      <c r="GB54" s="62"/>
    </row>
    <row r="55" spans="3:184">
      <c r="C55" s="62"/>
      <c r="D55" s="62"/>
      <c r="E55" s="62"/>
      <c r="F55" s="62"/>
      <c r="G55" s="62"/>
      <c r="H55" s="62"/>
      <c r="I55" s="62"/>
      <c r="J55" s="62"/>
      <c r="K55" s="62"/>
      <c r="L55" s="62"/>
      <c r="M55" s="62"/>
      <c r="N55" s="62"/>
      <c r="O55" s="62"/>
      <c r="P55" s="62"/>
      <c r="Q55" s="62"/>
      <c r="R55" s="62"/>
      <c r="S55" s="62"/>
      <c r="T55" s="62"/>
      <c r="U55" s="62"/>
      <c r="V55" s="62"/>
      <c r="W55" s="62"/>
      <c r="X55" s="62"/>
      <c r="Y55" s="62"/>
      <c r="Z55" s="62"/>
      <c r="AA55" s="62"/>
      <c r="AB55" s="62"/>
      <c r="AC55" s="62"/>
      <c r="AD55" s="62"/>
      <c r="AE55" s="62"/>
      <c r="AF55" s="62"/>
      <c r="AG55" s="62"/>
      <c r="AH55" s="62"/>
      <c r="AI55" s="62"/>
      <c r="AJ55" s="62"/>
      <c r="AK55" s="62"/>
      <c r="AL55" s="62"/>
      <c r="AM55" s="62"/>
      <c r="AN55" s="62"/>
      <c r="AO55" s="62"/>
      <c r="AP55" s="62"/>
      <c r="AQ55" s="62"/>
      <c r="AR55" s="62"/>
      <c r="AS55" s="62"/>
      <c r="AT55" s="62"/>
      <c r="AU55" s="62"/>
      <c r="AV55" s="62"/>
      <c r="AW55" s="62"/>
      <c r="AX55" s="62"/>
      <c r="AY55" s="62"/>
      <c r="AZ55" s="62"/>
      <c r="BA55" s="62"/>
      <c r="BB55" s="62"/>
      <c r="BC55" s="62"/>
      <c r="BD55" s="62"/>
      <c r="BE55" s="62"/>
      <c r="BF55" s="62"/>
      <c r="BG55" s="62"/>
      <c r="BH55" s="62"/>
      <c r="BI55" s="62"/>
      <c r="BJ55" s="62"/>
      <c r="BK55" s="62"/>
      <c r="BL55" s="62"/>
      <c r="BM55" s="62"/>
      <c r="BN55" s="62"/>
      <c r="BO55" s="62"/>
      <c r="BP55" s="62"/>
      <c r="BQ55" s="62"/>
      <c r="BR55" s="62"/>
      <c r="BS55" s="62"/>
      <c r="BT55" s="62"/>
      <c r="BU55" s="62"/>
      <c r="BV55" s="62"/>
      <c r="BW55" s="62"/>
      <c r="BX55" s="62"/>
      <c r="BY55" s="62"/>
      <c r="BZ55" s="62"/>
      <c r="CA55" s="62"/>
      <c r="CB55" s="62"/>
      <c r="CC55" s="62"/>
      <c r="CD55" s="62"/>
      <c r="CE55" s="62"/>
      <c r="CF55" s="62"/>
      <c r="CG55" s="62"/>
      <c r="CH55" s="62"/>
      <c r="CI55" s="62"/>
      <c r="CJ55" s="62"/>
      <c r="CK55" s="62"/>
      <c r="CL55" s="62"/>
      <c r="CM55" s="62"/>
      <c r="CN55" s="62"/>
      <c r="CO55" s="62"/>
      <c r="CP55" s="62"/>
      <c r="CQ55" s="62"/>
      <c r="CR55" s="62"/>
      <c r="CS55" s="62"/>
      <c r="CT55" s="62"/>
      <c r="CU55" s="62"/>
      <c r="CV55" s="62"/>
      <c r="CW55" s="62"/>
      <c r="CX55" s="62"/>
      <c r="CY55" s="62"/>
      <c r="CZ55" s="62"/>
      <c r="DA55" s="62"/>
      <c r="DB55" s="62"/>
      <c r="DC55" s="62"/>
      <c r="DD55" s="62"/>
      <c r="DE55" s="62"/>
      <c r="DF55" s="62"/>
      <c r="DG55" s="62"/>
      <c r="DH55" s="62"/>
      <c r="DI55" s="62"/>
      <c r="DJ55" s="62"/>
      <c r="DK55" s="62"/>
      <c r="DL55" s="62"/>
      <c r="DM55" s="62"/>
      <c r="DN55" s="62"/>
      <c r="DO55" s="62"/>
      <c r="DP55" s="62"/>
      <c r="DQ55" s="62"/>
      <c r="DR55" s="62"/>
      <c r="DS55" s="62"/>
      <c r="DT55" s="62"/>
      <c r="DU55" s="62"/>
      <c r="DV55" s="62"/>
      <c r="DW55" s="62"/>
      <c r="DX55" s="62"/>
      <c r="DY55" s="62"/>
      <c r="DZ55" s="62"/>
      <c r="EA55" s="62"/>
      <c r="EB55" s="62"/>
      <c r="EC55" s="62"/>
      <c r="ED55" s="62"/>
      <c r="EE55" s="62"/>
      <c r="EF55" s="62"/>
      <c r="EG55" s="62"/>
      <c r="EH55" s="62"/>
      <c r="EI55" s="62"/>
      <c r="EJ55" s="62"/>
      <c r="EK55" s="62"/>
      <c r="EL55" s="62"/>
      <c r="EM55" s="62"/>
      <c r="EN55" s="62"/>
      <c r="EO55" s="62"/>
      <c r="EP55" s="62"/>
      <c r="EQ55" s="62"/>
      <c r="ER55" s="62"/>
      <c r="ES55" s="62"/>
      <c r="ET55" s="62"/>
      <c r="EU55" s="62"/>
      <c r="EV55" s="62"/>
      <c r="EW55" s="62"/>
      <c r="EX55" s="62"/>
      <c r="EY55" s="62"/>
      <c r="EZ55" s="62"/>
      <c r="FA55" s="62"/>
      <c r="FB55" s="62"/>
      <c r="FC55" s="62"/>
      <c r="FD55" s="62"/>
      <c r="FE55" s="62"/>
      <c r="FF55" s="62"/>
      <c r="FG55" s="62"/>
      <c r="FH55" s="62"/>
      <c r="FI55" s="62"/>
      <c r="FJ55" s="62"/>
      <c r="FK55" s="62"/>
      <c r="FL55" s="62"/>
      <c r="FM55" s="62"/>
      <c r="FN55" s="62"/>
      <c r="FO55" s="62"/>
      <c r="FP55" s="62"/>
      <c r="FQ55" s="62"/>
      <c r="FR55" s="62"/>
      <c r="FS55" s="62"/>
      <c r="FT55" s="62"/>
      <c r="FU55" s="62"/>
      <c r="FV55" s="62"/>
      <c r="FW55" s="62"/>
      <c r="FX55" s="62"/>
      <c r="FY55" s="62"/>
      <c r="FZ55" s="62"/>
      <c r="GA55" s="62"/>
      <c r="GB55" s="62"/>
    </row>
    <row r="56" spans="3:184">
      <c r="C56" s="62"/>
      <c r="D56" s="62"/>
      <c r="E56" s="62"/>
      <c r="F56" s="62"/>
      <c r="G56" s="62"/>
      <c r="H56" s="62"/>
      <c r="I56" s="62"/>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62"/>
      <c r="AI56" s="62"/>
      <c r="AJ56" s="62"/>
      <c r="AK56" s="62"/>
      <c r="AL56" s="62"/>
      <c r="AM56" s="62"/>
      <c r="AN56" s="62"/>
      <c r="AO56" s="62"/>
      <c r="AP56" s="62"/>
      <c r="AQ56" s="62"/>
      <c r="AR56" s="62"/>
      <c r="AS56" s="62"/>
      <c r="AT56" s="62"/>
      <c r="AU56" s="62"/>
      <c r="AV56" s="62"/>
      <c r="AW56" s="62"/>
      <c r="AX56" s="62"/>
      <c r="AY56" s="62"/>
      <c r="AZ56" s="62"/>
      <c r="BA56" s="62"/>
      <c r="BB56" s="62"/>
      <c r="BC56" s="62"/>
      <c r="BD56" s="62"/>
      <c r="BE56" s="62"/>
      <c r="BF56" s="62"/>
      <c r="BG56" s="62"/>
      <c r="BH56" s="62"/>
      <c r="BI56" s="62"/>
      <c r="BJ56" s="62"/>
      <c r="BK56" s="62"/>
      <c r="BL56" s="62"/>
      <c r="BM56" s="62"/>
      <c r="BN56" s="62"/>
      <c r="BO56" s="62"/>
      <c r="BP56" s="62"/>
      <c r="BQ56" s="62"/>
      <c r="BR56" s="62"/>
      <c r="BS56" s="62"/>
      <c r="BT56" s="62"/>
      <c r="BU56" s="62"/>
      <c r="BV56" s="62"/>
      <c r="BW56" s="62"/>
      <c r="BX56" s="62"/>
      <c r="BY56" s="62"/>
      <c r="BZ56" s="62"/>
      <c r="CA56" s="62"/>
      <c r="CB56" s="62"/>
      <c r="CC56" s="62"/>
      <c r="CD56" s="62"/>
      <c r="CE56" s="62"/>
      <c r="CF56" s="62"/>
      <c r="CG56" s="62"/>
      <c r="CH56" s="62"/>
      <c r="CI56" s="62"/>
      <c r="CJ56" s="62"/>
      <c r="CK56" s="62"/>
      <c r="CL56" s="62"/>
      <c r="CM56" s="62"/>
      <c r="CN56" s="62"/>
      <c r="CO56" s="62"/>
      <c r="CP56" s="62"/>
      <c r="CQ56" s="62"/>
      <c r="CR56" s="62"/>
      <c r="CS56" s="62"/>
      <c r="CT56" s="62"/>
      <c r="CU56" s="62"/>
      <c r="CV56" s="62"/>
      <c r="CW56" s="62"/>
      <c r="CX56" s="62"/>
      <c r="CY56" s="62"/>
      <c r="CZ56" s="62"/>
      <c r="DA56" s="62"/>
      <c r="DB56" s="62"/>
      <c r="DC56" s="62"/>
      <c r="DD56" s="62"/>
      <c r="DE56" s="62"/>
      <c r="DF56" s="62"/>
      <c r="DG56" s="62"/>
      <c r="DH56" s="62"/>
      <c r="DI56" s="62"/>
      <c r="DJ56" s="62"/>
      <c r="DK56" s="62"/>
      <c r="DL56" s="62"/>
      <c r="DM56" s="62"/>
      <c r="DN56" s="62"/>
      <c r="DO56" s="62"/>
      <c r="DP56" s="62"/>
      <c r="DQ56" s="62"/>
      <c r="DR56" s="62"/>
      <c r="DS56" s="62"/>
      <c r="DT56" s="62"/>
      <c r="DU56" s="62"/>
      <c r="DV56" s="62"/>
      <c r="DW56" s="62"/>
      <c r="DX56" s="62"/>
      <c r="DY56" s="62"/>
      <c r="DZ56" s="62"/>
      <c r="EA56" s="62"/>
      <c r="EB56" s="62"/>
      <c r="EC56" s="62"/>
      <c r="ED56" s="62"/>
      <c r="EE56" s="62"/>
      <c r="EF56" s="62"/>
      <c r="EG56" s="62"/>
      <c r="EH56" s="62"/>
      <c r="EI56" s="62"/>
      <c r="EJ56" s="62"/>
      <c r="EK56" s="62"/>
      <c r="EL56" s="62"/>
      <c r="EM56" s="62"/>
      <c r="EN56" s="62"/>
      <c r="EO56" s="62"/>
      <c r="EP56" s="62"/>
      <c r="EQ56" s="62"/>
      <c r="ER56" s="62"/>
      <c r="ES56" s="62"/>
      <c r="ET56" s="62"/>
      <c r="EU56" s="62"/>
      <c r="EV56" s="62"/>
      <c r="EW56" s="62"/>
      <c r="EX56" s="62"/>
      <c r="EY56" s="62"/>
      <c r="EZ56" s="62"/>
      <c r="FA56" s="62"/>
      <c r="FB56" s="62"/>
      <c r="FC56" s="62"/>
      <c r="FD56" s="62"/>
      <c r="FE56" s="62"/>
      <c r="FF56" s="62"/>
      <c r="FG56" s="62"/>
      <c r="FH56" s="62"/>
      <c r="FI56" s="62"/>
      <c r="FJ56" s="62"/>
      <c r="FK56" s="62"/>
      <c r="FL56" s="62"/>
      <c r="FM56" s="62"/>
      <c r="FN56" s="62"/>
      <c r="FO56" s="62"/>
      <c r="FP56" s="62"/>
      <c r="FQ56" s="62"/>
      <c r="FR56" s="62"/>
      <c r="FS56" s="62"/>
      <c r="FT56" s="62"/>
      <c r="FU56" s="62"/>
      <c r="FV56" s="62"/>
      <c r="FW56" s="62"/>
      <c r="FX56" s="62"/>
      <c r="FY56" s="62"/>
      <c r="FZ56" s="62"/>
      <c r="GA56" s="62"/>
      <c r="GB56" s="62"/>
    </row>
    <row r="57" spans="3:184">
      <c r="C57" s="62"/>
      <c r="D57" s="62"/>
      <c r="E57" s="62"/>
      <c r="F57" s="62"/>
      <c r="G57" s="62"/>
      <c r="H57" s="62"/>
      <c r="I57" s="62"/>
      <c r="J57" s="62"/>
      <c r="K57" s="62"/>
      <c r="L57" s="62"/>
      <c r="M57" s="62"/>
      <c r="N57" s="62"/>
      <c r="O57" s="62"/>
      <c r="P57" s="62"/>
      <c r="Q57" s="62"/>
      <c r="R57" s="62"/>
      <c r="S57" s="62"/>
      <c r="T57" s="62"/>
      <c r="U57" s="62"/>
      <c r="V57" s="62"/>
      <c r="W57" s="62"/>
      <c r="X57" s="62"/>
      <c r="Y57" s="62"/>
      <c r="Z57" s="62"/>
      <c r="AA57" s="62"/>
      <c r="AB57" s="62"/>
      <c r="AC57" s="62"/>
      <c r="AD57" s="62"/>
      <c r="AE57" s="62"/>
      <c r="AF57" s="62"/>
      <c r="AG57" s="62"/>
      <c r="AH57" s="62"/>
      <c r="AI57" s="62"/>
      <c r="AJ57" s="62"/>
      <c r="AK57" s="62"/>
      <c r="AL57" s="62"/>
      <c r="AM57" s="62"/>
      <c r="AN57" s="62"/>
      <c r="AO57" s="62"/>
      <c r="AP57" s="62"/>
      <c r="AQ57" s="62"/>
      <c r="AR57" s="62"/>
      <c r="AS57" s="62"/>
      <c r="AT57" s="62"/>
      <c r="AU57" s="62"/>
      <c r="AV57" s="62"/>
      <c r="AW57" s="62"/>
      <c r="AX57" s="62"/>
      <c r="AY57" s="62"/>
      <c r="AZ57" s="62"/>
      <c r="BA57" s="62"/>
      <c r="BB57" s="62"/>
      <c r="BC57" s="62"/>
      <c r="BD57" s="62"/>
      <c r="BE57" s="62"/>
      <c r="BF57" s="62"/>
      <c r="BG57" s="62"/>
      <c r="BH57" s="62"/>
      <c r="BI57" s="62"/>
      <c r="BJ57" s="62"/>
      <c r="BK57" s="62"/>
      <c r="BL57" s="62"/>
      <c r="BM57" s="62"/>
      <c r="BN57" s="62"/>
      <c r="BO57" s="62"/>
      <c r="BP57" s="62"/>
      <c r="BQ57" s="62"/>
      <c r="BR57" s="62"/>
      <c r="BS57" s="62"/>
      <c r="BT57" s="62"/>
      <c r="BU57" s="62"/>
      <c r="BV57" s="62"/>
      <c r="BW57" s="62"/>
      <c r="BX57" s="62"/>
      <c r="BY57" s="62"/>
      <c r="BZ57" s="62"/>
      <c r="CA57" s="62"/>
      <c r="CB57" s="62"/>
      <c r="CC57" s="62"/>
      <c r="CD57" s="62"/>
      <c r="CE57" s="62"/>
      <c r="CF57" s="62"/>
      <c r="CG57" s="62"/>
      <c r="CH57" s="62"/>
      <c r="CI57" s="62"/>
      <c r="CJ57" s="62"/>
      <c r="CK57" s="62"/>
      <c r="CL57" s="62"/>
      <c r="CM57" s="62"/>
      <c r="CN57" s="62"/>
      <c r="CO57" s="62"/>
      <c r="CP57" s="62"/>
      <c r="CQ57" s="62"/>
      <c r="CR57" s="62"/>
      <c r="CS57" s="62"/>
      <c r="CT57" s="62"/>
      <c r="CU57" s="62"/>
      <c r="CV57" s="62"/>
      <c r="CW57" s="62"/>
      <c r="CX57" s="62"/>
      <c r="CY57" s="62"/>
      <c r="CZ57" s="62"/>
      <c r="DA57" s="62"/>
      <c r="DB57" s="62"/>
      <c r="DC57" s="62"/>
      <c r="DD57" s="62"/>
      <c r="DE57" s="62"/>
      <c r="DF57" s="62"/>
      <c r="DG57" s="62"/>
      <c r="DH57" s="62"/>
      <c r="DI57" s="62"/>
      <c r="DJ57" s="62"/>
      <c r="DK57" s="62"/>
      <c r="DL57" s="62"/>
      <c r="DM57" s="62"/>
      <c r="DN57" s="62"/>
      <c r="DO57" s="62"/>
      <c r="DP57" s="62"/>
      <c r="DQ57" s="62"/>
      <c r="DR57" s="62"/>
      <c r="DS57" s="62"/>
      <c r="DT57" s="62"/>
      <c r="DU57" s="62"/>
      <c r="DV57" s="62"/>
      <c r="DW57" s="62"/>
      <c r="DX57" s="62"/>
      <c r="DY57" s="62"/>
      <c r="DZ57" s="62"/>
      <c r="EA57" s="62"/>
      <c r="EB57" s="62"/>
      <c r="EC57" s="62"/>
      <c r="ED57" s="62"/>
      <c r="EE57" s="62"/>
      <c r="EF57" s="62"/>
      <c r="EG57" s="62"/>
      <c r="EH57" s="62"/>
      <c r="EI57" s="62"/>
      <c r="EJ57" s="62"/>
      <c r="EK57" s="62"/>
      <c r="EL57" s="62"/>
      <c r="EM57" s="62"/>
      <c r="EN57" s="62"/>
      <c r="EO57" s="62"/>
      <c r="EP57" s="62"/>
      <c r="EQ57" s="62"/>
      <c r="ER57" s="62"/>
      <c r="ES57" s="62"/>
      <c r="ET57" s="62"/>
      <c r="EU57" s="62"/>
      <c r="EV57" s="62"/>
      <c r="EW57" s="62"/>
      <c r="EX57" s="62"/>
      <c r="EY57" s="62"/>
      <c r="EZ57" s="62"/>
      <c r="FA57" s="62"/>
      <c r="FB57" s="62"/>
      <c r="FC57" s="62"/>
      <c r="FD57" s="62"/>
      <c r="FE57" s="62"/>
      <c r="FF57" s="62"/>
      <c r="FG57" s="62"/>
      <c r="FH57" s="62"/>
      <c r="FI57" s="62"/>
      <c r="FJ57" s="62"/>
      <c r="FK57" s="62"/>
      <c r="FL57" s="62"/>
      <c r="FM57" s="62"/>
      <c r="FN57" s="62"/>
      <c r="FO57" s="62"/>
      <c r="FP57" s="62"/>
      <c r="FQ57" s="62"/>
      <c r="FR57" s="62"/>
      <c r="FS57" s="62"/>
      <c r="FT57" s="62"/>
      <c r="FU57" s="62"/>
      <c r="FV57" s="62"/>
      <c r="FW57" s="62"/>
      <c r="FX57" s="62"/>
      <c r="FY57" s="62"/>
      <c r="FZ57" s="62"/>
      <c r="GA57" s="62"/>
      <c r="GB57" s="62"/>
    </row>
    <row r="58" spans="3:184">
      <c r="C58" s="62"/>
      <c r="D58" s="62"/>
      <c r="E58" s="62"/>
      <c r="F58" s="62"/>
      <c r="G58" s="62"/>
      <c r="H58" s="62"/>
      <c r="I58" s="62"/>
      <c r="J58" s="62"/>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62"/>
      <c r="AK58" s="62"/>
      <c r="AL58" s="62"/>
      <c r="AM58" s="62"/>
      <c r="AN58" s="62"/>
      <c r="AO58" s="62"/>
      <c r="AP58" s="62"/>
      <c r="AQ58" s="62"/>
      <c r="AR58" s="62"/>
      <c r="AS58" s="62"/>
      <c r="AT58" s="62"/>
      <c r="AU58" s="62"/>
      <c r="AV58" s="62"/>
      <c r="AW58" s="62"/>
      <c r="AX58" s="62"/>
      <c r="AY58" s="62"/>
      <c r="AZ58" s="62"/>
      <c r="BA58" s="62"/>
      <c r="BB58" s="62"/>
      <c r="BC58" s="62"/>
      <c r="BD58" s="62"/>
      <c r="BE58" s="62"/>
      <c r="BF58" s="62"/>
      <c r="BG58" s="62"/>
      <c r="BH58" s="62"/>
      <c r="BI58" s="62"/>
      <c r="BJ58" s="62"/>
      <c r="BK58" s="62"/>
      <c r="BL58" s="62"/>
      <c r="BM58" s="62"/>
      <c r="BN58" s="62"/>
      <c r="BO58" s="62"/>
      <c r="BP58" s="62"/>
      <c r="BQ58" s="62"/>
      <c r="BR58" s="62"/>
      <c r="BS58" s="62"/>
      <c r="BT58" s="62"/>
      <c r="BU58" s="62"/>
      <c r="BV58" s="62"/>
      <c r="BW58" s="62"/>
      <c r="BX58" s="62"/>
      <c r="BY58" s="62"/>
      <c r="BZ58" s="62"/>
      <c r="CA58" s="62"/>
      <c r="CB58" s="62"/>
      <c r="CC58" s="62"/>
      <c r="CD58" s="62"/>
      <c r="CE58" s="62"/>
      <c r="CF58" s="62"/>
      <c r="CG58" s="62"/>
      <c r="CH58" s="62"/>
      <c r="CI58" s="62"/>
      <c r="CJ58" s="62"/>
      <c r="CK58" s="62"/>
      <c r="CL58" s="62"/>
      <c r="CM58" s="62"/>
      <c r="CN58" s="62"/>
      <c r="CO58" s="62"/>
      <c r="CP58" s="62"/>
      <c r="CQ58" s="62"/>
      <c r="CR58" s="62"/>
      <c r="CS58" s="62"/>
      <c r="CT58" s="62"/>
      <c r="CU58" s="62"/>
      <c r="CV58" s="62"/>
      <c r="CW58" s="62"/>
      <c r="CX58" s="62"/>
      <c r="CY58" s="62"/>
      <c r="CZ58" s="62"/>
      <c r="DA58" s="62"/>
      <c r="DB58" s="62"/>
      <c r="DC58" s="62"/>
      <c r="DD58" s="62"/>
      <c r="DE58" s="62"/>
      <c r="DF58" s="62"/>
      <c r="DG58" s="62"/>
      <c r="DH58" s="62"/>
      <c r="DI58" s="62"/>
      <c r="DJ58" s="62"/>
      <c r="DK58" s="62"/>
      <c r="DL58" s="62"/>
      <c r="DM58" s="62"/>
      <c r="DN58" s="62"/>
      <c r="DO58" s="62"/>
      <c r="DP58" s="62"/>
      <c r="DQ58" s="62"/>
      <c r="DR58" s="62"/>
      <c r="DS58" s="62"/>
      <c r="DT58" s="62"/>
      <c r="DU58" s="62"/>
      <c r="DV58" s="62"/>
      <c r="DW58" s="62"/>
      <c r="DX58" s="62"/>
      <c r="DY58" s="62"/>
      <c r="DZ58" s="62"/>
      <c r="EA58" s="62"/>
      <c r="EB58" s="62"/>
      <c r="EC58" s="62"/>
      <c r="ED58" s="62"/>
      <c r="EE58" s="62"/>
      <c r="EF58" s="62"/>
      <c r="EG58" s="62"/>
      <c r="EH58" s="62"/>
      <c r="EI58" s="62"/>
      <c r="EJ58" s="62"/>
      <c r="EK58" s="62"/>
      <c r="EL58" s="62"/>
      <c r="EM58" s="62"/>
      <c r="EN58" s="62"/>
      <c r="EO58" s="62"/>
      <c r="EP58" s="62"/>
      <c r="EQ58" s="62"/>
      <c r="ER58" s="62"/>
      <c r="ES58" s="62"/>
      <c r="ET58" s="62"/>
      <c r="EU58" s="62"/>
      <c r="EV58" s="62"/>
      <c r="EW58" s="62"/>
      <c r="EX58" s="62"/>
      <c r="EY58" s="62"/>
      <c r="EZ58" s="62"/>
      <c r="FA58" s="62"/>
      <c r="FB58" s="62"/>
      <c r="FC58" s="62"/>
      <c r="FD58" s="62"/>
      <c r="FE58" s="62"/>
      <c r="FF58" s="62"/>
      <c r="FG58" s="62"/>
      <c r="FH58" s="62"/>
      <c r="FI58" s="62"/>
      <c r="FJ58" s="62"/>
      <c r="FK58" s="62"/>
      <c r="FL58" s="62"/>
      <c r="FM58" s="62"/>
      <c r="FN58" s="62"/>
      <c r="FO58" s="62"/>
      <c r="FP58" s="62"/>
      <c r="FQ58" s="62"/>
      <c r="FR58" s="62"/>
      <c r="FS58" s="62"/>
      <c r="FT58" s="62"/>
      <c r="FU58" s="62"/>
      <c r="FV58" s="62"/>
      <c r="FW58" s="62"/>
      <c r="FX58" s="62"/>
      <c r="FY58" s="62"/>
      <c r="FZ58" s="62"/>
      <c r="GA58" s="62"/>
      <c r="GB58" s="62"/>
    </row>
    <row r="59" spans="3:184">
      <c r="C59" s="62"/>
      <c r="D59" s="62"/>
      <c r="E59" s="62"/>
      <c r="F59" s="62"/>
      <c r="G59" s="62"/>
      <c r="H59" s="62"/>
      <c r="I59" s="62"/>
      <c r="J59" s="62"/>
      <c r="K59" s="62"/>
      <c r="L59" s="62"/>
      <c r="M59" s="62"/>
      <c r="N59" s="62"/>
      <c r="O59" s="62"/>
      <c r="P59" s="62"/>
      <c r="Q59" s="62"/>
      <c r="R59" s="62"/>
      <c r="S59" s="62"/>
      <c r="T59" s="62"/>
      <c r="U59" s="62"/>
      <c r="V59" s="62"/>
      <c r="W59" s="62"/>
      <c r="X59" s="62"/>
      <c r="Y59" s="62"/>
      <c r="Z59" s="62"/>
      <c r="AA59" s="62"/>
      <c r="AB59" s="62"/>
      <c r="AC59" s="62"/>
      <c r="AD59" s="62"/>
      <c r="AE59" s="62"/>
      <c r="AF59" s="62"/>
      <c r="AG59" s="62"/>
      <c r="AH59" s="62"/>
      <c r="AI59" s="62"/>
      <c r="AJ59" s="62"/>
      <c r="AK59" s="62"/>
      <c r="AL59" s="62"/>
      <c r="AM59" s="62"/>
      <c r="AN59" s="62"/>
      <c r="AO59" s="62"/>
      <c r="AP59" s="62"/>
      <c r="AQ59" s="62"/>
      <c r="AR59" s="62"/>
      <c r="AS59" s="62"/>
      <c r="AT59" s="62"/>
      <c r="AU59" s="62"/>
      <c r="AV59" s="62"/>
      <c r="AW59" s="62"/>
      <c r="AX59" s="62"/>
      <c r="AY59" s="62"/>
      <c r="AZ59" s="62"/>
      <c r="BA59" s="62"/>
      <c r="BB59" s="62"/>
      <c r="BC59" s="62"/>
      <c r="BD59" s="62"/>
      <c r="BE59" s="62"/>
      <c r="BF59" s="62"/>
      <c r="BG59" s="62"/>
      <c r="BH59" s="62"/>
      <c r="BI59" s="62"/>
      <c r="BJ59" s="62"/>
      <c r="BK59" s="62"/>
      <c r="BL59" s="62"/>
      <c r="BM59" s="62"/>
      <c r="BN59" s="62"/>
      <c r="BO59" s="62"/>
      <c r="BP59" s="62"/>
      <c r="BQ59" s="62"/>
      <c r="BR59" s="62"/>
      <c r="BS59" s="62"/>
      <c r="BT59" s="62"/>
      <c r="BU59" s="62"/>
      <c r="BV59" s="62"/>
      <c r="BW59" s="62"/>
      <c r="BX59" s="62"/>
      <c r="BY59" s="62"/>
      <c r="BZ59" s="62"/>
      <c r="CA59" s="62"/>
      <c r="CB59" s="62"/>
      <c r="CC59" s="62"/>
      <c r="CD59" s="62"/>
      <c r="CE59" s="62"/>
      <c r="CF59" s="62"/>
      <c r="CG59" s="62"/>
      <c r="CH59" s="62"/>
      <c r="CI59" s="62"/>
      <c r="CJ59" s="62"/>
      <c r="CK59" s="62"/>
      <c r="CL59" s="62"/>
      <c r="CM59" s="62"/>
      <c r="CN59" s="62"/>
      <c r="CO59" s="62"/>
      <c r="CP59" s="62"/>
      <c r="CQ59" s="62"/>
      <c r="CR59" s="62"/>
      <c r="CS59" s="62"/>
      <c r="CT59" s="62"/>
      <c r="CU59" s="62"/>
      <c r="CV59" s="62"/>
      <c r="CW59" s="62"/>
      <c r="CX59" s="62"/>
      <c r="CY59" s="62"/>
      <c r="CZ59" s="62"/>
      <c r="DA59" s="62"/>
      <c r="DB59" s="62"/>
      <c r="DC59" s="62"/>
      <c r="DD59" s="62"/>
      <c r="DE59" s="62"/>
      <c r="DF59" s="62"/>
      <c r="DG59" s="62"/>
      <c r="DH59" s="62"/>
      <c r="DI59" s="62"/>
      <c r="DJ59" s="62"/>
      <c r="DK59" s="62"/>
      <c r="DL59" s="62"/>
      <c r="DM59" s="62"/>
      <c r="DN59" s="62"/>
      <c r="DO59" s="62"/>
      <c r="DP59" s="62"/>
      <c r="DQ59" s="62"/>
      <c r="DR59" s="62"/>
      <c r="DS59" s="62"/>
      <c r="DT59" s="62"/>
      <c r="DU59" s="62"/>
      <c r="DV59" s="62"/>
      <c r="DW59" s="62"/>
      <c r="DX59" s="62"/>
      <c r="DY59" s="62"/>
      <c r="DZ59" s="62"/>
      <c r="EA59" s="62"/>
      <c r="EB59" s="62"/>
      <c r="EC59" s="62"/>
      <c r="ED59" s="62"/>
      <c r="EE59" s="62"/>
      <c r="EF59" s="62"/>
      <c r="EG59" s="62"/>
      <c r="EH59" s="62"/>
      <c r="EI59" s="62"/>
      <c r="EJ59" s="62"/>
      <c r="EK59" s="62"/>
      <c r="EL59" s="62"/>
      <c r="EM59" s="62"/>
      <c r="EN59" s="62"/>
      <c r="EO59" s="62"/>
      <c r="EP59" s="62"/>
      <c r="EQ59" s="62"/>
      <c r="ER59" s="62"/>
      <c r="ES59" s="62"/>
      <c r="ET59" s="62"/>
      <c r="EU59" s="62"/>
      <c r="EV59" s="62"/>
      <c r="EW59" s="62"/>
      <c r="EX59" s="62"/>
      <c r="EY59" s="62"/>
      <c r="EZ59" s="62"/>
      <c r="FA59" s="62"/>
      <c r="FB59" s="62"/>
      <c r="FC59" s="62"/>
      <c r="FD59" s="62"/>
      <c r="FE59" s="62"/>
      <c r="FF59" s="62"/>
      <c r="FG59" s="62"/>
      <c r="FH59" s="62"/>
      <c r="FI59" s="62"/>
      <c r="FJ59" s="62"/>
      <c r="FK59" s="62"/>
      <c r="FL59" s="62"/>
      <c r="FM59" s="62"/>
      <c r="FN59" s="62"/>
      <c r="FO59" s="62"/>
      <c r="FP59" s="62"/>
      <c r="FQ59" s="62"/>
      <c r="FR59" s="62"/>
      <c r="FS59" s="62"/>
      <c r="FT59" s="62"/>
      <c r="FU59" s="62"/>
      <c r="FV59" s="62"/>
      <c r="FW59" s="62"/>
      <c r="FX59" s="62"/>
      <c r="FY59" s="62"/>
      <c r="FZ59" s="62"/>
      <c r="GA59" s="62"/>
      <c r="GB59" s="62"/>
    </row>
    <row r="60" spans="3:184">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2"/>
      <c r="BK60" s="62"/>
      <c r="BL60" s="62"/>
      <c r="BM60" s="62"/>
      <c r="BN60" s="62"/>
      <c r="BO60" s="62"/>
      <c r="BP60" s="62"/>
      <c r="BQ60" s="62"/>
      <c r="BR60" s="62"/>
      <c r="BS60" s="62"/>
      <c r="BT60" s="62"/>
      <c r="BU60" s="62"/>
      <c r="BV60" s="62"/>
      <c r="BW60" s="62"/>
      <c r="BX60" s="62"/>
      <c r="BY60" s="62"/>
      <c r="BZ60" s="62"/>
      <c r="CA60" s="62"/>
      <c r="CB60" s="62"/>
      <c r="CC60" s="62"/>
      <c r="CD60" s="62"/>
      <c r="CE60" s="62"/>
      <c r="CF60" s="62"/>
      <c r="CG60" s="62"/>
      <c r="CH60" s="62"/>
      <c r="CI60" s="62"/>
      <c r="CJ60" s="62"/>
      <c r="CK60" s="62"/>
      <c r="CL60" s="62"/>
      <c r="CM60" s="62"/>
      <c r="CN60" s="62"/>
      <c r="CO60" s="62"/>
      <c r="CP60" s="62"/>
      <c r="CQ60" s="62"/>
      <c r="CR60" s="62"/>
      <c r="CS60" s="62"/>
      <c r="CT60" s="62"/>
      <c r="CU60" s="62"/>
      <c r="CV60" s="62"/>
      <c r="CW60" s="62"/>
      <c r="CX60" s="62"/>
      <c r="CY60" s="62"/>
      <c r="CZ60" s="62"/>
      <c r="DA60" s="62"/>
      <c r="DB60" s="62"/>
      <c r="DC60" s="62"/>
      <c r="DD60" s="62"/>
      <c r="DE60" s="62"/>
      <c r="DF60" s="62"/>
      <c r="DG60" s="62"/>
      <c r="DH60" s="62"/>
      <c r="DI60" s="62"/>
      <c r="DJ60" s="62"/>
      <c r="DK60" s="62"/>
      <c r="DL60" s="62"/>
      <c r="DM60" s="62"/>
      <c r="DN60" s="62"/>
      <c r="DO60" s="62"/>
      <c r="DP60" s="62"/>
      <c r="DQ60" s="62"/>
      <c r="DR60" s="62"/>
      <c r="DS60" s="62"/>
      <c r="DT60" s="62"/>
      <c r="DU60" s="62"/>
      <c r="DV60" s="62"/>
      <c r="DW60" s="62"/>
      <c r="DX60" s="62"/>
      <c r="DY60" s="62"/>
      <c r="DZ60" s="62"/>
      <c r="EA60" s="62"/>
      <c r="EB60" s="62"/>
      <c r="EC60" s="62"/>
      <c r="ED60" s="62"/>
      <c r="EE60" s="62"/>
      <c r="EF60" s="62"/>
      <c r="EG60" s="62"/>
      <c r="EH60" s="62"/>
      <c r="EI60" s="62"/>
      <c r="EJ60" s="62"/>
      <c r="EK60" s="62"/>
      <c r="EL60" s="62"/>
      <c r="EM60" s="62"/>
      <c r="EN60" s="62"/>
      <c r="EO60" s="62"/>
      <c r="EP60" s="62"/>
      <c r="EQ60" s="62"/>
      <c r="ER60" s="62"/>
      <c r="ES60" s="62"/>
      <c r="ET60" s="62"/>
      <c r="EU60" s="62"/>
      <c r="EV60" s="62"/>
      <c r="EW60" s="62"/>
      <c r="EX60" s="62"/>
      <c r="EY60" s="62"/>
      <c r="EZ60" s="62"/>
      <c r="FA60" s="62"/>
      <c r="FB60" s="62"/>
      <c r="FC60" s="62"/>
      <c r="FD60" s="62"/>
      <c r="FE60" s="62"/>
      <c r="FF60" s="62"/>
      <c r="FG60" s="62"/>
      <c r="FH60" s="62"/>
      <c r="FI60" s="62"/>
      <c r="FJ60" s="62"/>
      <c r="FK60" s="62"/>
      <c r="FL60" s="62"/>
      <c r="FM60" s="62"/>
      <c r="FN60" s="62"/>
      <c r="FO60" s="62"/>
      <c r="FP60" s="62"/>
      <c r="FQ60" s="62"/>
      <c r="FR60" s="62"/>
      <c r="FS60" s="62"/>
      <c r="FT60" s="62"/>
      <c r="FU60" s="62"/>
      <c r="FV60" s="62"/>
      <c r="FW60" s="62"/>
      <c r="FX60" s="62"/>
      <c r="FY60" s="62"/>
      <c r="FZ60" s="62"/>
      <c r="GA60" s="62"/>
      <c r="GB60" s="62"/>
    </row>
    <row r="61" spans="3:184">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2"/>
      <c r="BK61" s="62"/>
      <c r="BL61" s="62"/>
      <c r="BM61" s="62"/>
      <c r="BN61" s="62"/>
      <c r="BO61" s="62"/>
      <c r="BP61" s="62"/>
      <c r="BQ61" s="62"/>
      <c r="BR61" s="62"/>
      <c r="BS61" s="62"/>
      <c r="BT61" s="62"/>
      <c r="BU61" s="62"/>
      <c r="BV61" s="62"/>
      <c r="BW61" s="62"/>
      <c r="BX61" s="62"/>
      <c r="BY61" s="62"/>
      <c r="BZ61" s="62"/>
      <c r="CA61" s="62"/>
      <c r="CB61" s="62"/>
      <c r="CC61" s="62"/>
      <c r="CD61" s="62"/>
      <c r="CE61" s="62"/>
      <c r="CF61" s="62"/>
      <c r="CG61" s="62"/>
      <c r="CH61" s="62"/>
      <c r="CI61" s="62"/>
      <c r="CJ61" s="62"/>
      <c r="CK61" s="62"/>
      <c r="CL61" s="62"/>
      <c r="CM61" s="62"/>
      <c r="CN61" s="62"/>
      <c r="CO61" s="62"/>
      <c r="CP61" s="62"/>
      <c r="CQ61" s="62"/>
      <c r="CR61" s="62"/>
      <c r="CS61" s="62"/>
      <c r="CT61" s="62"/>
      <c r="CU61" s="62"/>
      <c r="CV61" s="62"/>
      <c r="CW61" s="62"/>
      <c r="CX61" s="62"/>
      <c r="CY61" s="62"/>
      <c r="CZ61" s="62"/>
      <c r="DA61" s="62"/>
      <c r="DB61" s="62"/>
      <c r="DC61" s="62"/>
      <c r="DD61" s="62"/>
      <c r="DE61" s="62"/>
      <c r="DF61" s="62"/>
      <c r="DG61" s="62"/>
      <c r="DH61" s="62"/>
      <c r="DI61" s="62"/>
      <c r="DJ61" s="62"/>
      <c r="DK61" s="62"/>
      <c r="DL61" s="62"/>
      <c r="DM61" s="62"/>
      <c r="DN61" s="62"/>
      <c r="DO61" s="62"/>
      <c r="DP61" s="62"/>
      <c r="DQ61" s="62"/>
      <c r="DR61" s="62"/>
      <c r="DS61" s="62"/>
      <c r="DT61" s="62"/>
      <c r="DU61" s="62"/>
      <c r="DV61" s="62"/>
      <c r="DW61" s="62"/>
      <c r="DX61" s="62"/>
      <c r="DY61" s="62"/>
      <c r="DZ61" s="62"/>
      <c r="EA61" s="62"/>
      <c r="EB61" s="62"/>
      <c r="EC61" s="62"/>
      <c r="ED61" s="62"/>
      <c r="EE61" s="62"/>
      <c r="EF61" s="62"/>
      <c r="EG61" s="62"/>
      <c r="EH61" s="62"/>
      <c r="EI61" s="62"/>
      <c r="EJ61" s="62"/>
      <c r="EK61" s="62"/>
      <c r="EL61" s="62"/>
      <c r="EM61" s="62"/>
      <c r="EN61" s="62"/>
      <c r="EO61" s="62"/>
      <c r="EP61" s="62"/>
      <c r="EQ61" s="62"/>
      <c r="ER61" s="62"/>
      <c r="ES61" s="62"/>
      <c r="ET61" s="62"/>
      <c r="EU61" s="62"/>
      <c r="EV61" s="62"/>
      <c r="EW61" s="62"/>
      <c r="EX61" s="62"/>
      <c r="EY61" s="62"/>
      <c r="EZ61" s="62"/>
      <c r="FA61" s="62"/>
      <c r="FB61" s="62"/>
      <c r="FC61" s="62"/>
      <c r="FD61" s="62"/>
      <c r="FE61" s="62"/>
      <c r="FF61" s="62"/>
      <c r="FG61" s="62"/>
      <c r="FH61" s="62"/>
      <c r="FI61" s="62"/>
      <c r="FJ61" s="62"/>
      <c r="FK61" s="62"/>
      <c r="FL61" s="62"/>
      <c r="FM61" s="62"/>
      <c r="FN61" s="62"/>
      <c r="FO61" s="62"/>
      <c r="FP61" s="62"/>
      <c r="FQ61" s="62"/>
      <c r="FR61" s="62"/>
      <c r="FS61" s="62"/>
      <c r="FT61" s="62"/>
      <c r="FU61" s="62"/>
      <c r="FV61" s="62"/>
      <c r="FW61" s="62"/>
      <c r="FX61" s="62"/>
      <c r="FY61" s="62"/>
      <c r="FZ61" s="62"/>
      <c r="GA61" s="62"/>
      <c r="GB61" s="62"/>
    </row>
    <row r="62" spans="3:184">
      <c r="C62" s="62"/>
      <c r="D62" s="62"/>
      <c r="E62" s="62"/>
      <c r="F62" s="62"/>
      <c r="G62" s="62"/>
      <c r="H62" s="62"/>
      <c r="I62" s="62"/>
      <c r="J62" s="62"/>
      <c r="K62" s="62"/>
      <c r="L62" s="62"/>
      <c r="M62" s="62"/>
      <c r="N62" s="62"/>
      <c r="O62" s="62"/>
      <c r="P62" s="62"/>
      <c r="Q62" s="62"/>
      <c r="R62" s="62"/>
      <c r="S62" s="62"/>
      <c r="T62" s="62"/>
      <c r="U62" s="62"/>
      <c r="V62" s="62"/>
      <c r="W62" s="62"/>
      <c r="X62" s="62"/>
      <c r="Y62" s="62"/>
      <c r="Z62" s="62"/>
      <c r="AA62" s="62"/>
      <c r="AB62" s="62"/>
      <c r="AC62" s="62"/>
      <c r="AD62" s="62"/>
      <c r="AE62" s="62"/>
      <c r="AF62" s="62"/>
      <c r="AG62" s="62"/>
      <c r="AH62" s="62"/>
      <c r="AI62" s="62"/>
      <c r="AJ62" s="62"/>
      <c r="AK62" s="62"/>
      <c r="AL62" s="62"/>
      <c r="AM62" s="62"/>
      <c r="AN62" s="62"/>
      <c r="AO62" s="62"/>
      <c r="AP62" s="62"/>
      <c r="AQ62" s="62"/>
      <c r="AR62" s="62"/>
      <c r="AS62" s="62"/>
      <c r="AT62" s="62"/>
      <c r="AU62" s="62"/>
      <c r="AV62" s="62"/>
      <c r="AW62" s="62"/>
      <c r="AX62" s="62"/>
      <c r="AY62" s="62"/>
      <c r="AZ62" s="62"/>
      <c r="BA62" s="62"/>
      <c r="BB62" s="62"/>
      <c r="BC62" s="62"/>
      <c r="BD62" s="62"/>
      <c r="BE62" s="62"/>
      <c r="BF62" s="62"/>
      <c r="BG62" s="62"/>
      <c r="BH62" s="62"/>
      <c r="BI62" s="62"/>
      <c r="BJ62" s="62"/>
      <c r="BK62" s="62"/>
      <c r="BL62" s="62"/>
      <c r="BM62" s="62"/>
      <c r="BN62" s="62"/>
      <c r="BO62" s="62"/>
      <c r="BP62" s="62"/>
      <c r="BQ62" s="62"/>
      <c r="BR62" s="62"/>
      <c r="BS62" s="62"/>
      <c r="BT62" s="62"/>
      <c r="BU62" s="62"/>
      <c r="BV62" s="62"/>
      <c r="BW62" s="62"/>
      <c r="BX62" s="62"/>
      <c r="BY62" s="62"/>
      <c r="BZ62" s="62"/>
      <c r="CA62" s="62"/>
      <c r="CB62" s="62"/>
      <c r="CC62" s="62"/>
      <c r="CD62" s="62"/>
      <c r="CE62" s="62"/>
      <c r="CF62" s="62"/>
      <c r="CG62" s="62"/>
      <c r="CH62" s="62"/>
      <c r="CI62" s="62"/>
      <c r="CJ62" s="62"/>
      <c r="CK62" s="62"/>
      <c r="CL62" s="62"/>
      <c r="CM62" s="62"/>
      <c r="CN62" s="62"/>
      <c r="CO62" s="62"/>
      <c r="CP62" s="62"/>
      <c r="CQ62" s="62"/>
      <c r="CR62" s="62"/>
      <c r="CS62" s="62"/>
      <c r="CT62" s="62"/>
      <c r="CU62" s="62"/>
      <c r="CV62" s="62"/>
      <c r="CW62" s="62"/>
      <c r="CX62" s="62"/>
      <c r="CY62" s="62"/>
      <c r="CZ62" s="62"/>
      <c r="DA62" s="62"/>
      <c r="DB62" s="62"/>
      <c r="DC62" s="62"/>
      <c r="DD62" s="62"/>
      <c r="DE62" s="62"/>
      <c r="DF62" s="62"/>
      <c r="DG62" s="62"/>
      <c r="DH62" s="62"/>
      <c r="DI62" s="62"/>
      <c r="DJ62" s="62"/>
      <c r="DK62" s="62"/>
      <c r="DL62" s="62"/>
      <c r="DM62" s="62"/>
      <c r="DN62" s="62"/>
      <c r="DO62" s="62"/>
      <c r="DP62" s="62"/>
      <c r="DQ62" s="62"/>
      <c r="DR62" s="62"/>
      <c r="DS62" s="62"/>
      <c r="DT62" s="62"/>
      <c r="DU62" s="62"/>
      <c r="DV62" s="62"/>
      <c r="DW62" s="62"/>
      <c r="DX62" s="62"/>
      <c r="DY62" s="62"/>
      <c r="DZ62" s="62"/>
      <c r="EA62" s="62"/>
      <c r="EB62" s="62"/>
      <c r="EC62" s="62"/>
      <c r="ED62" s="62"/>
      <c r="EE62" s="62"/>
      <c r="EF62" s="62"/>
      <c r="EG62" s="62"/>
      <c r="EH62" s="62"/>
      <c r="EI62" s="62"/>
      <c r="EJ62" s="62"/>
      <c r="EK62" s="62"/>
      <c r="EL62" s="62"/>
      <c r="EM62" s="62"/>
      <c r="EN62" s="62"/>
      <c r="EO62" s="62"/>
      <c r="EP62" s="62"/>
      <c r="EQ62" s="62"/>
      <c r="ER62" s="62"/>
      <c r="ES62" s="62"/>
      <c r="ET62" s="62"/>
      <c r="EU62" s="62"/>
      <c r="EV62" s="62"/>
      <c r="EW62" s="62"/>
      <c r="EX62" s="62"/>
      <c r="EY62" s="62"/>
      <c r="EZ62" s="62"/>
      <c r="FA62" s="62"/>
      <c r="FB62" s="62"/>
      <c r="FC62" s="62"/>
      <c r="FD62" s="62"/>
      <c r="FE62" s="62"/>
      <c r="FF62" s="62"/>
      <c r="FG62" s="62"/>
      <c r="FH62" s="62"/>
      <c r="FI62" s="62"/>
      <c r="FJ62" s="62"/>
      <c r="FK62" s="62"/>
      <c r="FL62" s="62"/>
      <c r="FM62" s="62"/>
      <c r="FN62" s="62"/>
      <c r="FO62" s="62"/>
      <c r="FP62" s="62"/>
      <c r="FQ62" s="62"/>
      <c r="FR62" s="62"/>
      <c r="FS62" s="62"/>
      <c r="FT62" s="62"/>
      <c r="FU62" s="62"/>
      <c r="FV62" s="62"/>
      <c r="FW62" s="62"/>
      <c r="FX62" s="62"/>
      <c r="FY62" s="62"/>
      <c r="FZ62" s="62"/>
      <c r="GA62" s="62"/>
      <c r="GB62" s="62"/>
    </row>
    <row r="63" spans="3:184">
      <c r="C63" s="62"/>
      <c r="D63" s="62"/>
      <c r="E63" s="62"/>
      <c r="F63" s="62"/>
      <c r="G63" s="62"/>
      <c r="H63" s="62"/>
      <c r="I63" s="62"/>
      <c r="J63" s="62"/>
      <c r="K63" s="62"/>
      <c r="L63" s="62"/>
      <c r="M63" s="62"/>
      <c r="N63" s="62"/>
      <c r="O63" s="62"/>
      <c r="P63" s="62"/>
      <c r="Q63" s="62"/>
      <c r="R63" s="62"/>
      <c r="S63" s="62"/>
      <c r="T63" s="62"/>
      <c r="U63" s="62"/>
      <c r="V63" s="62"/>
      <c r="W63" s="62"/>
      <c r="X63" s="62"/>
      <c r="Y63" s="62"/>
      <c r="Z63" s="62"/>
      <c r="AA63" s="62"/>
      <c r="AB63" s="62"/>
      <c r="AC63" s="62"/>
      <c r="AD63" s="62"/>
      <c r="AE63" s="62"/>
      <c r="AF63" s="62"/>
      <c r="AG63" s="62"/>
      <c r="AH63" s="62"/>
      <c r="AI63" s="62"/>
      <c r="AJ63" s="62"/>
      <c r="AK63" s="62"/>
      <c r="AL63" s="62"/>
      <c r="AM63" s="62"/>
      <c r="AN63" s="62"/>
      <c r="AO63" s="62"/>
      <c r="AP63" s="62"/>
      <c r="AQ63" s="62"/>
      <c r="AR63" s="62"/>
      <c r="AS63" s="62"/>
      <c r="AT63" s="62"/>
      <c r="AU63" s="62"/>
      <c r="AV63" s="62"/>
      <c r="AW63" s="62"/>
      <c r="AX63" s="62"/>
      <c r="AY63" s="62"/>
      <c r="AZ63" s="62"/>
      <c r="BA63" s="62"/>
      <c r="BB63" s="62"/>
      <c r="BC63" s="62"/>
      <c r="BD63" s="62"/>
      <c r="BE63" s="62"/>
      <c r="BF63" s="62"/>
      <c r="BG63" s="62"/>
      <c r="BH63" s="62"/>
      <c r="BI63" s="62"/>
      <c r="BJ63" s="62"/>
      <c r="BK63" s="62"/>
      <c r="BL63" s="62"/>
      <c r="BM63" s="62"/>
      <c r="BN63" s="62"/>
      <c r="BO63" s="62"/>
      <c r="BP63" s="62"/>
      <c r="BQ63" s="62"/>
      <c r="BR63" s="62"/>
      <c r="BS63" s="62"/>
      <c r="BT63" s="62"/>
      <c r="BU63" s="62"/>
      <c r="BV63" s="62"/>
      <c r="BW63" s="62"/>
      <c r="BX63" s="62"/>
      <c r="BY63" s="62"/>
      <c r="BZ63" s="62"/>
      <c r="CA63" s="62"/>
      <c r="CB63" s="62"/>
      <c r="CC63" s="62"/>
      <c r="CD63" s="62"/>
      <c r="CE63" s="62"/>
      <c r="CF63" s="62"/>
      <c r="CG63" s="62"/>
      <c r="CH63" s="62"/>
      <c r="CI63" s="62"/>
      <c r="CJ63" s="62"/>
      <c r="CK63" s="62"/>
      <c r="CL63" s="62"/>
      <c r="CM63" s="62"/>
      <c r="CN63" s="62"/>
      <c r="CO63" s="62"/>
      <c r="CP63" s="62"/>
      <c r="CQ63" s="62"/>
      <c r="CR63" s="62"/>
      <c r="CS63" s="62"/>
      <c r="CT63" s="62"/>
      <c r="CU63" s="62"/>
      <c r="CV63" s="62"/>
      <c r="CW63" s="62"/>
      <c r="CX63" s="62"/>
      <c r="CY63" s="62"/>
      <c r="CZ63" s="62"/>
      <c r="DA63" s="62"/>
      <c r="DB63" s="62"/>
      <c r="DC63" s="62"/>
      <c r="DD63" s="62"/>
      <c r="DE63" s="62"/>
      <c r="DF63" s="62"/>
      <c r="DG63" s="62"/>
      <c r="DH63" s="62"/>
      <c r="DI63" s="62"/>
      <c r="DJ63" s="62"/>
      <c r="DK63" s="62"/>
      <c r="DL63" s="62"/>
      <c r="DM63" s="62"/>
      <c r="DN63" s="62"/>
      <c r="DO63" s="62"/>
      <c r="DP63" s="62"/>
      <c r="DQ63" s="62"/>
      <c r="DR63" s="62"/>
      <c r="DS63" s="62"/>
      <c r="DT63" s="62"/>
      <c r="DU63" s="62"/>
      <c r="DV63" s="62"/>
      <c r="DW63" s="62"/>
      <c r="DX63" s="62"/>
      <c r="DY63" s="62"/>
      <c r="DZ63" s="62"/>
      <c r="EA63" s="62"/>
      <c r="EB63" s="62"/>
      <c r="EC63" s="62"/>
      <c r="ED63" s="62"/>
      <c r="EE63" s="62"/>
      <c r="EF63" s="62"/>
      <c r="EG63" s="62"/>
      <c r="EH63" s="62"/>
      <c r="EI63" s="62"/>
      <c r="EJ63" s="62"/>
      <c r="EK63" s="62"/>
      <c r="EL63" s="62"/>
      <c r="EM63" s="62"/>
      <c r="EN63" s="62"/>
      <c r="EO63" s="62"/>
      <c r="EP63" s="62"/>
      <c r="EQ63" s="62"/>
      <c r="ER63" s="62"/>
      <c r="ES63" s="62"/>
      <c r="ET63" s="62"/>
      <c r="EU63" s="62"/>
      <c r="EV63" s="62"/>
      <c r="EW63" s="62"/>
      <c r="EX63" s="62"/>
      <c r="EY63" s="62"/>
      <c r="EZ63" s="62"/>
      <c r="FA63" s="62"/>
      <c r="FB63" s="62"/>
      <c r="FC63" s="62"/>
      <c r="FD63" s="62"/>
      <c r="FE63" s="62"/>
      <c r="FF63" s="62"/>
      <c r="FG63" s="62"/>
      <c r="FH63" s="62"/>
      <c r="FI63" s="62"/>
      <c r="FJ63" s="62"/>
      <c r="FK63" s="62"/>
      <c r="FL63" s="62"/>
      <c r="FM63" s="62"/>
      <c r="FN63" s="62"/>
      <c r="FO63" s="62"/>
      <c r="FP63" s="62"/>
      <c r="FQ63" s="62"/>
      <c r="FR63" s="62"/>
      <c r="FS63" s="62"/>
      <c r="FT63" s="62"/>
      <c r="FU63" s="62"/>
      <c r="FV63" s="62"/>
      <c r="FW63" s="62"/>
      <c r="FX63" s="62"/>
      <c r="FY63" s="62"/>
      <c r="FZ63" s="62"/>
      <c r="GA63" s="62"/>
      <c r="GB63" s="62"/>
    </row>
    <row r="64" spans="3:184">
      <c r="C64" s="62"/>
      <c r="D64" s="62"/>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62"/>
      <c r="AK64" s="62"/>
      <c r="AL64" s="62"/>
      <c r="AM64" s="62"/>
      <c r="AN64" s="62"/>
      <c r="AO64" s="62"/>
      <c r="AP64" s="62"/>
      <c r="AQ64" s="62"/>
      <c r="AR64" s="62"/>
      <c r="AS64" s="62"/>
      <c r="AT64" s="62"/>
      <c r="AU64" s="62"/>
      <c r="AV64" s="62"/>
      <c r="AW64" s="62"/>
      <c r="AX64" s="62"/>
      <c r="AY64" s="62"/>
      <c r="AZ64" s="62"/>
      <c r="BA64" s="62"/>
      <c r="BB64" s="62"/>
      <c r="BC64" s="62"/>
      <c r="BD64" s="62"/>
      <c r="BE64" s="62"/>
      <c r="BF64" s="62"/>
      <c r="BG64" s="62"/>
      <c r="BH64" s="62"/>
      <c r="BI64" s="62"/>
      <c r="BJ64" s="62"/>
      <c r="BK64" s="62"/>
      <c r="BL64" s="62"/>
      <c r="BM64" s="62"/>
      <c r="BN64" s="62"/>
      <c r="BO64" s="62"/>
      <c r="BP64" s="62"/>
      <c r="BQ64" s="62"/>
      <c r="BR64" s="62"/>
      <c r="BS64" s="62"/>
      <c r="BT64" s="62"/>
      <c r="BU64" s="62"/>
      <c r="BV64" s="62"/>
      <c r="BW64" s="62"/>
      <c r="BX64" s="62"/>
      <c r="BY64" s="62"/>
      <c r="BZ64" s="62"/>
      <c r="CA64" s="62"/>
      <c r="CB64" s="62"/>
      <c r="CC64" s="62"/>
      <c r="CD64" s="62"/>
      <c r="CE64" s="62"/>
      <c r="CF64" s="62"/>
      <c r="CG64" s="62"/>
      <c r="CH64" s="62"/>
      <c r="CI64" s="62"/>
      <c r="CJ64" s="62"/>
      <c r="CK64" s="62"/>
      <c r="CL64" s="62"/>
      <c r="CM64" s="62"/>
      <c r="CN64" s="62"/>
      <c r="CO64" s="62"/>
      <c r="CP64" s="62"/>
      <c r="CQ64" s="62"/>
      <c r="CR64" s="62"/>
      <c r="CS64" s="62"/>
      <c r="CT64" s="62"/>
      <c r="CU64" s="62"/>
      <c r="CV64" s="62"/>
      <c r="CW64" s="62"/>
      <c r="CX64" s="62"/>
      <c r="CY64" s="62"/>
      <c r="CZ64" s="62"/>
      <c r="DA64" s="62"/>
      <c r="DB64" s="62"/>
      <c r="DC64" s="62"/>
      <c r="DD64" s="62"/>
      <c r="DE64" s="62"/>
      <c r="DF64" s="62"/>
      <c r="DG64" s="62"/>
      <c r="DH64" s="62"/>
      <c r="DI64" s="62"/>
      <c r="DJ64" s="62"/>
      <c r="DK64" s="62"/>
      <c r="DL64" s="62"/>
      <c r="DM64" s="62"/>
      <c r="DN64" s="62"/>
      <c r="DO64" s="62"/>
      <c r="DP64" s="62"/>
      <c r="DQ64" s="62"/>
      <c r="DR64" s="62"/>
      <c r="DS64" s="62"/>
      <c r="DT64" s="62"/>
      <c r="DU64" s="62"/>
      <c r="DV64" s="62"/>
      <c r="DW64" s="62"/>
      <c r="DX64" s="62"/>
      <c r="DY64" s="62"/>
      <c r="DZ64" s="62"/>
      <c r="EA64" s="62"/>
      <c r="EB64" s="62"/>
      <c r="EC64" s="62"/>
      <c r="ED64" s="62"/>
      <c r="EE64" s="62"/>
      <c r="EF64" s="62"/>
      <c r="EG64" s="62"/>
      <c r="EH64" s="62"/>
      <c r="EI64" s="62"/>
      <c r="EJ64" s="62"/>
      <c r="EK64" s="62"/>
      <c r="EL64" s="62"/>
      <c r="EM64" s="62"/>
      <c r="EN64" s="62"/>
      <c r="EO64" s="62"/>
      <c r="EP64" s="62"/>
      <c r="EQ64" s="62"/>
      <c r="ER64" s="62"/>
      <c r="ES64" s="62"/>
      <c r="ET64" s="62"/>
      <c r="EU64" s="62"/>
      <c r="EV64" s="62"/>
      <c r="EW64" s="62"/>
      <c r="EX64" s="62"/>
      <c r="EY64" s="62"/>
      <c r="EZ64" s="62"/>
      <c r="FA64" s="62"/>
      <c r="FB64" s="62"/>
      <c r="FC64" s="62"/>
      <c r="FD64" s="62"/>
      <c r="FE64" s="62"/>
      <c r="FF64" s="62"/>
      <c r="FG64" s="62"/>
      <c r="FH64" s="62"/>
      <c r="FI64" s="62"/>
      <c r="FJ64" s="62"/>
      <c r="FK64" s="62"/>
      <c r="FL64" s="62"/>
      <c r="FM64" s="62"/>
      <c r="FN64" s="62"/>
      <c r="FO64" s="62"/>
      <c r="FP64" s="62"/>
      <c r="FQ64" s="62"/>
      <c r="FR64" s="62"/>
      <c r="FS64" s="62"/>
      <c r="FT64" s="62"/>
      <c r="FU64" s="62"/>
      <c r="FV64" s="62"/>
      <c r="FW64" s="62"/>
      <c r="FX64" s="62"/>
      <c r="FY64" s="62"/>
      <c r="FZ64" s="62"/>
      <c r="GA64" s="62"/>
      <c r="GB64" s="62"/>
    </row>
    <row r="65" spans="3:184">
      <c r="C65" s="62"/>
      <c r="D65" s="62"/>
      <c r="E65" s="62"/>
      <c r="F65" s="62"/>
      <c r="G65" s="62"/>
      <c r="H65" s="62"/>
      <c r="I65" s="62"/>
      <c r="J65" s="62"/>
      <c r="K65" s="62"/>
      <c r="L65" s="62"/>
      <c r="M65" s="62"/>
      <c r="N65" s="62"/>
      <c r="O65" s="62"/>
      <c r="P65" s="62"/>
      <c r="Q65" s="62"/>
      <c r="R65" s="62"/>
      <c r="S65" s="62"/>
      <c r="T65" s="62"/>
      <c r="U65" s="62"/>
      <c r="V65" s="62"/>
      <c r="W65" s="62"/>
      <c r="X65" s="62"/>
      <c r="Y65" s="62"/>
      <c r="Z65" s="62"/>
      <c r="AA65" s="62"/>
      <c r="AB65" s="62"/>
      <c r="AC65" s="62"/>
      <c r="AD65" s="62"/>
      <c r="AE65" s="62"/>
      <c r="AF65" s="62"/>
      <c r="AG65" s="62"/>
      <c r="AH65" s="62"/>
      <c r="AI65" s="62"/>
      <c r="AJ65" s="62"/>
      <c r="AK65" s="62"/>
      <c r="AL65" s="62"/>
      <c r="AM65" s="62"/>
      <c r="AN65" s="62"/>
      <c r="AO65" s="62"/>
      <c r="AP65" s="62"/>
      <c r="AQ65" s="62"/>
      <c r="AR65" s="62"/>
      <c r="AS65" s="62"/>
      <c r="AT65" s="62"/>
      <c r="AU65" s="62"/>
      <c r="AV65" s="62"/>
      <c r="AW65" s="62"/>
      <c r="AX65" s="62"/>
      <c r="AY65" s="62"/>
      <c r="AZ65" s="62"/>
      <c r="BA65" s="62"/>
      <c r="BB65" s="62"/>
      <c r="BC65" s="62"/>
      <c r="BD65" s="62"/>
      <c r="BE65" s="62"/>
      <c r="BF65" s="62"/>
      <c r="BG65" s="62"/>
      <c r="BH65" s="62"/>
      <c r="BI65" s="62"/>
      <c r="BJ65" s="62"/>
      <c r="BK65" s="62"/>
      <c r="BL65" s="62"/>
      <c r="BM65" s="62"/>
      <c r="BN65" s="62"/>
      <c r="BO65" s="62"/>
      <c r="BP65" s="62"/>
      <c r="BQ65" s="62"/>
      <c r="BR65" s="62"/>
      <c r="BS65" s="62"/>
      <c r="BT65" s="62"/>
      <c r="BU65" s="62"/>
      <c r="BV65" s="62"/>
      <c r="BW65" s="62"/>
      <c r="BX65" s="62"/>
      <c r="BY65" s="62"/>
      <c r="BZ65" s="62"/>
      <c r="CA65" s="62"/>
      <c r="CB65" s="62"/>
      <c r="CC65" s="62"/>
      <c r="CD65" s="62"/>
      <c r="CE65" s="62"/>
      <c r="CF65" s="62"/>
      <c r="CG65" s="62"/>
      <c r="CH65" s="62"/>
      <c r="CI65" s="62"/>
      <c r="CJ65" s="62"/>
      <c r="CK65" s="62"/>
      <c r="CL65" s="62"/>
      <c r="CM65" s="62"/>
      <c r="CN65" s="62"/>
      <c r="CO65" s="62"/>
      <c r="CP65" s="62"/>
      <c r="CQ65" s="62"/>
      <c r="CR65" s="62"/>
      <c r="CS65" s="62"/>
      <c r="CT65" s="62"/>
      <c r="CU65" s="62"/>
      <c r="CV65" s="62"/>
      <c r="CW65" s="62"/>
      <c r="CX65" s="62"/>
      <c r="CY65" s="62"/>
      <c r="CZ65" s="62"/>
      <c r="DA65" s="62"/>
      <c r="DB65" s="62"/>
      <c r="DC65" s="62"/>
      <c r="DD65" s="62"/>
      <c r="DE65" s="62"/>
      <c r="DF65" s="62"/>
      <c r="DG65" s="62"/>
      <c r="DH65" s="62"/>
      <c r="DI65" s="62"/>
      <c r="DJ65" s="62"/>
      <c r="DK65" s="62"/>
      <c r="DL65" s="62"/>
      <c r="DM65" s="62"/>
      <c r="DN65" s="62"/>
      <c r="DO65" s="62"/>
      <c r="DP65" s="62"/>
      <c r="DQ65" s="62"/>
      <c r="DR65" s="62"/>
      <c r="DS65" s="62"/>
      <c r="DT65" s="62"/>
      <c r="DU65" s="62"/>
      <c r="DV65" s="62"/>
      <c r="DW65" s="62"/>
      <c r="DX65" s="62"/>
      <c r="DY65" s="62"/>
      <c r="DZ65" s="62"/>
      <c r="EA65" s="62"/>
      <c r="EB65" s="62"/>
      <c r="EC65" s="62"/>
      <c r="ED65" s="62"/>
      <c r="EE65" s="62"/>
      <c r="EF65" s="62"/>
      <c r="EG65" s="62"/>
      <c r="EH65" s="62"/>
      <c r="EI65" s="62"/>
      <c r="EJ65" s="62"/>
      <c r="EK65" s="62"/>
      <c r="EL65" s="62"/>
      <c r="EM65" s="62"/>
      <c r="EN65" s="62"/>
      <c r="EO65" s="62"/>
      <c r="EP65" s="62"/>
      <c r="EQ65" s="62"/>
      <c r="ER65" s="62"/>
      <c r="ES65" s="62"/>
      <c r="ET65" s="62"/>
      <c r="EU65" s="62"/>
      <c r="EV65" s="62"/>
      <c r="EW65" s="62"/>
      <c r="EX65" s="62"/>
      <c r="EY65" s="62"/>
      <c r="EZ65" s="62"/>
      <c r="FA65" s="62"/>
      <c r="FB65" s="62"/>
      <c r="FC65" s="62"/>
      <c r="FD65" s="62"/>
      <c r="FE65" s="62"/>
      <c r="FF65" s="62"/>
      <c r="FG65" s="62"/>
      <c r="FH65" s="62"/>
      <c r="FI65" s="62"/>
      <c r="FJ65" s="62"/>
      <c r="FK65" s="62"/>
      <c r="FL65" s="62"/>
      <c r="FM65" s="62"/>
      <c r="FN65" s="62"/>
      <c r="FO65" s="62"/>
      <c r="FP65" s="62"/>
      <c r="FQ65" s="62"/>
      <c r="FR65" s="62"/>
      <c r="FS65" s="62"/>
      <c r="FT65" s="62"/>
      <c r="FU65" s="62"/>
      <c r="FV65" s="62"/>
      <c r="FW65" s="62"/>
      <c r="FX65" s="62"/>
      <c r="FY65" s="62"/>
      <c r="FZ65" s="62"/>
      <c r="GA65" s="62"/>
      <c r="GB65" s="62"/>
    </row>
    <row r="66" spans="3:184">
      <c r="C66" s="62"/>
      <c r="D66" s="62"/>
      <c r="E66" s="62"/>
      <c r="F66" s="62"/>
      <c r="G66" s="62"/>
      <c r="H66" s="62"/>
      <c r="I66" s="62"/>
      <c r="J66" s="62"/>
      <c r="K66" s="62"/>
      <c r="L66" s="62"/>
      <c r="M66" s="62"/>
      <c r="N66" s="62"/>
      <c r="O66" s="62"/>
      <c r="P66" s="62"/>
      <c r="Q66" s="62"/>
      <c r="R66" s="62"/>
      <c r="S66" s="62"/>
      <c r="T66" s="62"/>
      <c r="U66" s="62"/>
      <c r="V66" s="62"/>
      <c r="W66" s="62"/>
      <c r="X66" s="62"/>
      <c r="Y66" s="62"/>
      <c r="Z66" s="62"/>
      <c r="AA66" s="62"/>
      <c r="AB66" s="62"/>
      <c r="AC66" s="62"/>
      <c r="AD66" s="62"/>
      <c r="AE66" s="62"/>
      <c r="AF66" s="62"/>
      <c r="AG66" s="62"/>
      <c r="AH66" s="62"/>
      <c r="AI66" s="62"/>
      <c r="AJ66" s="62"/>
      <c r="AK66" s="62"/>
      <c r="AL66" s="62"/>
      <c r="AM66" s="62"/>
      <c r="AN66" s="62"/>
      <c r="AO66" s="62"/>
      <c r="AP66" s="62"/>
      <c r="AQ66" s="62"/>
      <c r="AR66" s="62"/>
      <c r="AS66" s="62"/>
      <c r="AT66" s="62"/>
      <c r="AU66" s="62"/>
      <c r="AV66" s="62"/>
      <c r="AW66" s="62"/>
      <c r="AX66" s="62"/>
      <c r="AY66" s="62"/>
      <c r="AZ66" s="62"/>
      <c r="BA66" s="62"/>
      <c r="BB66" s="62"/>
      <c r="BC66" s="62"/>
      <c r="BD66" s="62"/>
      <c r="BE66" s="62"/>
      <c r="BF66" s="62"/>
      <c r="BG66" s="62"/>
      <c r="BH66" s="62"/>
      <c r="BI66" s="62"/>
      <c r="BJ66" s="62"/>
      <c r="BK66" s="62"/>
      <c r="BL66" s="62"/>
      <c r="BM66" s="62"/>
      <c r="BN66" s="62"/>
      <c r="BO66" s="62"/>
      <c r="BP66" s="62"/>
      <c r="BQ66" s="62"/>
      <c r="BR66" s="62"/>
      <c r="BS66" s="62"/>
      <c r="BT66" s="62"/>
      <c r="BU66" s="62"/>
      <c r="BV66" s="62"/>
      <c r="BW66" s="62"/>
      <c r="BX66" s="62"/>
      <c r="BY66" s="62"/>
      <c r="BZ66" s="62"/>
      <c r="CA66" s="62"/>
      <c r="CB66" s="62"/>
      <c r="CC66" s="62"/>
      <c r="CD66" s="62"/>
      <c r="CE66" s="62"/>
      <c r="CF66" s="62"/>
      <c r="CG66" s="62"/>
      <c r="CH66" s="62"/>
      <c r="CI66" s="62"/>
      <c r="CJ66" s="62"/>
      <c r="CK66" s="62"/>
      <c r="CL66" s="62"/>
      <c r="CM66" s="62"/>
      <c r="CN66" s="62"/>
      <c r="CO66" s="62"/>
      <c r="CP66" s="62"/>
      <c r="CQ66" s="62"/>
      <c r="CR66" s="62"/>
      <c r="CS66" s="62"/>
      <c r="CT66" s="62"/>
      <c r="CU66" s="62"/>
      <c r="CV66" s="62"/>
      <c r="CW66" s="62"/>
      <c r="CX66" s="62"/>
      <c r="CY66" s="62"/>
      <c r="CZ66" s="62"/>
      <c r="DA66" s="62"/>
      <c r="DB66" s="62"/>
      <c r="DC66" s="62"/>
      <c r="DD66" s="62"/>
      <c r="DE66" s="62"/>
      <c r="DF66" s="62"/>
      <c r="DG66" s="62"/>
      <c r="DH66" s="62"/>
      <c r="DI66" s="62"/>
      <c r="DJ66" s="62"/>
      <c r="DK66" s="62"/>
      <c r="DL66" s="62"/>
      <c r="DM66" s="62"/>
      <c r="DN66" s="62"/>
      <c r="DO66" s="62"/>
      <c r="DP66" s="62"/>
      <c r="DQ66" s="62"/>
      <c r="DR66" s="62"/>
      <c r="DS66" s="62"/>
      <c r="DT66" s="62"/>
      <c r="DU66" s="62"/>
      <c r="DV66" s="62"/>
      <c r="DW66" s="62"/>
      <c r="DX66" s="62"/>
      <c r="DY66" s="62"/>
      <c r="DZ66" s="62"/>
      <c r="EA66" s="62"/>
      <c r="EB66" s="62"/>
      <c r="EC66" s="62"/>
      <c r="ED66" s="62"/>
      <c r="EE66" s="62"/>
      <c r="EF66" s="62"/>
      <c r="EG66" s="62"/>
      <c r="EH66" s="62"/>
      <c r="EI66" s="62"/>
      <c r="EJ66" s="62"/>
      <c r="EK66" s="62"/>
      <c r="EL66" s="62"/>
      <c r="EM66" s="62"/>
      <c r="EN66" s="62"/>
      <c r="EO66" s="62"/>
      <c r="EP66" s="62"/>
      <c r="EQ66" s="62"/>
      <c r="ER66" s="62"/>
      <c r="ES66" s="62"/>
      <c r="ET66" s="62"/>
      <c r="EU66" s="62"/>
      <c r="EV66" s="62"/>
      <c r="EW66" s="62"/>
      <c r="EX66" s="62"/>
      <c r="EY66" s="62"/>
      <c r="EZ66" s="62"/>
      <c r="FA66" s="62"/>
      <c r="FB66" s="62"/>
      <c r="FC66" s="62"/>
      <c r="FD66" s="62"/>
      <c r="FE66" s="62"/>
      <c r="FF66" s="62"/>
      <c r="FG66" s="62"/>
      <c r="FH66" s="62"/>
      <c r="FI66" s="62"/>
      <c r="FJ66" s="62"/>
      <c r="FK66" s="62"/>
      <c r="FL66" s="62"/>
      <c r="FM66" s="62"/>
      <c r="FN66" s="62"/>
      <c r="FO66" s="62"/>
      <c r="FP66" s="62"/>
      <c r="FQ66" s="62"/>
      <c r="FR66" s="62"/>
      <c r="FS66" s="62"/>
      <c r="FT66" s="62"/>
      <c r="FU66" s="62"/>
      <c r="FV66" s="62"/>
      <c r="FW66" s="62"/>
      <c r="FX66" s="62"/>
      <c r="FY66" s="62"/>
      <c r="FZ66" s="62"/>
      <c r="GA66" s="62"/>
      <c r="GB66" s="62"/>
    </row>
    <row r="67" spans="3:184">
      <c r="C67" s="62"/>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c r="AZ67" s="62"/>
      <c r="BA67" s="62"/>
      <c r="BB67" s="62"/>
      <c r="BC67" s="62"/>
      <c r="BD67" s="62"/>
      <c r="BE67" s="62"/>
      <c r="BF67" s="62"/>
      <c r="BG67" s="62"/>
      <c r="BH67" s="62"/>
      <c r="BI67" s="62"/>
      <c r="BJ67" s="62"/>
      <c r="BK67" s="62"/>
      <c r="BL67" s="62"/>
      <c r="BM67" s="62"/>
      <c r="BN67" s="62"/>
      <c r="BO67" s="62"/>
      <c r="BP67" s="62"/>
      <c r="BQ67" s="62"/>
      <c r="BR67" s="62"/>
      <c r="BS67" s="62"/>
      <c r="BT67" s="62"/>
      <c r="BU67" s="62"/>
      <c r="BV67" s="62"/>
      <c r="BW67" s="62"/>
      <c r="BX67" s="62"/>
      <c r="BY67" s="62"/>
      <c r="BZ67" s="62"/>
      <c r="CA67" s="62"/>
      <c r="CB67" s="62"/>
      <c r="CC67" s="62"/>
      <c r="CD67" s="62"/>
      <c r="CE67" s="62"/>
      <c r="CF67" s="62"/>
      <c r="CG67" s="62"/>
      <c r="CH67" s="62"/>
      <c r="CI67" s="62"/>
      <c r="CJ67" s="62"/>
      <c r="CK67" s="62"/>
      <c r="CL67" s="62"/>
      <c r="CM67" s="62"/>
      <c r="CN67" s="62"/>
      <c r="CO67" s="62"/>
      <c r="CP67" s="62"/>
      <c r="CQ67" s="62"/>
      <c r="CR67" s="62"/>
      <c r="CS67" s="62"/>
      <c r="CT67" s="62"/>
      <c r="CU67" s="62"/>
      <c r="CV67" s="62"/>
      <c r="CW67" s="62"/>
      <c r="CX67" s="62"/>
      <c r="CY67" s="62"/>
      <c r="CZ67" s="62"/>
      <c r="DA67" s="62"/>
      <c r="DB67" s="62"/>
      <c r="DC67" s="62"/>
      <c r="DD67" s="62"/>
      <c r="DE67" s="62"/>
      <c r="DF67" s="62"/>
      <c r="DG67" s="62"/>
      <c r="DH67" s="62"/>
      <c r="DI67" s="62"/>
      <c r="DJ67" s="62"/>
      <c r="DK67" s="62"/>
      <c r="DL67" s="62"/>
      <c r="DM67" s="62"/>
      <c r="DN67" s="62"/>
      <c r="DO67" s="62"/>
      <c r="DP67" s="62"/>
      <c r="DQ67" s="62"/>
      <c r="DR67" s="62"/>
      <c r="DS67" s="62"/>
      <c r="DT67" s="62"/>
      <c r="DU67" s="62"/>
      <c r="DV67" s="62"/>
      <c r="DW67" s="62"/>
      <c r="DX67" s="62"/>
      <c r="DY67" s="62"/>
      <c r="DZ67" s="62"/>
      <c r="EA67" s="62"/>
      <c r="EB67" s="62"/>
      <c r="EC67" s="62"/>
      <c r="ED67" s="62"/>
      <c r="EE67" s="62"/>
      <c r="EF67" s="62"/>
      <c r="EG67" s="62"/>
      <c r="EH67" s="62"/>
      <c r="EI67" s="62"/>
      <c r="EJ67" s="62"/>
      <c r="EK67" s="62"/>
      <c r="EL67" s="62"/>
      <c r="EM67" s="62"/>
      <c r="EN67" s="62"/>
      <c r="EO67" s="62"/>
      <c r="EP67" s="62"/>
      <c r="EQ67" s="62"/>
      <c r="ER67" s="62"/>
      <c r="ES67" s="62"/>
      <c r="ET67" s="62"/>
      <c r="EU67" s="62"/>
      <c r="EV67" s="62"/>
      <c r="EW67" s="62"/>
      <c r="EX67" s="62"/>
      <c r="EY67" s="62"/>
      <c r="EZ67" s="62"/>
      <c r="FA67" s="62"/>
      <c r="FB67" s="62"/>
      <c r="FC67" s="62"/>
      <c r="FD67" s="62"/>
      <c r="FE67" s="62"/>
      <c r="FF67" s="62"/>
      <c r="FG67" s="62"/>
      <c r="FH67" s="62"/>
      <c r="FI67" s="62"/>
      <c r="FJ67" s="62"/>
      <c r="FK67" s="62"/>
      <c r="FL67" s="62"/>
      <c r="FM67" s="62"/>
      <c r="FN67" s="62"/>
      <c r="FO67" s="62"/>
      <c r="FP67" s="62"/>
      <c r="FQ67" s="62"/>
      <c r="FR67" s="62"/>
      <c r="FS67" s="62"/>
      <c r="FT67" s="62"/>
      <c r="FU67" s="62"/>
      <c r="FV67" s="62"/>
      <c r="FW67" s="62"/>
      <c r="FX67" s="62"/>
      <c r="FY67" s="62"/>
      <c r="FZ67" s="62"/>
      <c r="GA67" s="62"/>
      <c r="GB67" s="62"/>
    </row>
    <row r="68" spans="3:184">
      <c r="C68" s="62"/>
      <c r="D68" s="62"/>
      <c r="E68" s="62"/>
      <c r="F68" s="62"/>
      <c r="G68" s="62"/>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62"/>
      <c r="AV68" s="62"/>
      <c r="AW68" s="62"/>
      <c r="AX68" s="62"/>
      <c r="AY68" s="62"/>
      <c r="AZ68" s="62"/>
      <c r="BA68" s="62"/>
      <c r="BB68" s="62"/>
      <c r="BC68" s="62"/>
      <c r="BD68" s="62"/>
      <c r="BE68" s="62"/>
      <c r="BF68" s="62"/>
      <c r="BG68" s="62"/>
      <c r="BH68" s="62"/>
      <c r="BI68" s="62"/>
      <c r="BJ68" s="62"/>
      <c r="BK68" s="62"/>
      <c r="BL68" s="62"/>
      <c r="BM68" s="62"/>
      <c r="BN68" s="62"/>
      <c r="BO68" s="62"/>
      <c r="BP68" s="62"/>
      <c r="BQ68" s="62"/>
      <c r="BR68" s="62"/>
      <c r="BS68" s="62"/>
      <c r="BT68" s="62"/>
      <c r="BU68" s="62"/>
      <c r="BV68" s="62"/>
      <c r="BW68" s="62"/>
      <c r="BX68" s="62"/>
      <c r="BY68" s="62"/>
      <c r="BZ68" s="62"/>
      <c r="CA68" s="62"/>
      <c r="CB68" s="62"/>
      <c r="CC68" s="62"/>
      <c r="CD68" s="62"/>
      <c r="CE68" s="62"/>
      <c r="CF68" s="62"/>
      <c r="CG68" s="62"/>
      <c r="CH68" s="62"/>
      <c r="CI68" s="62"/>
      <c r="CJ68" s="62"/>
      <c r="CK68" s="62"/>
      <c r="CL68" s="62"/>
      <c r="CM68" s="62"/>
      <c r="CN68" s="62"/>
      <c r="CO68" s="62"/>
      <c r="CP68" s="62"/>
      <c r="CQ68" s="62"/>
      <c r="CR68" s="62"/>
      <c r="CS68" s="62"/>
      <c r="CT68" s="62"/>
      <c r="CU68" s="62"/>
      <c r="CV68" s="62"/>
      <c r="CW68" s="62"/>
      <c r="CX68" s="62"/>
      <c r="CY68" s="62"/>
      <c r="CZ68" s="62"/>
      <c r="DA68" s="62"/>
      <c r="DB68" s="62"/>
      <c r="DC68" s="62"/>
      <c r="DD68" s="62"/>
      <c r="DE68" s="62"/>
      <c r="DF68" s="62"/>
      <c r="DG68" s="62"/>
      <c r="DH68" s="62"/>
      <c r="DI68" s="62"/>
      <c r="DJ68" s="62"/>
      <c r="DK68" s="62"/>
      <c r="DL68" s="62"/>
      <c r="DM68" s="62"/>
      <c r="DN68" s="62"/>
      <c r="DO68" s="62"/>
      <c r="DP68" s="62"/>
      <c r="DQ68" s="62"/>
      <c r="DR68" s="62"/>
      <c r="DS68" s="62"/>
      <c r="DT68" s="62"/>
      <c r="DU68" s="62"/>
      <c r="DV68" s="62"/>
      <c r="DW68" s="62"/>
      <c r="DX68" s="62"/>
      <c r="DY68" s="62"/>
      <c r="DZ68" s="62"/>
      <c r="EA68" s="62"/>
      <c r="EB68" s="62"/>
      <c r="EC68" s="62"/>
      <c r="ED68" s="62"/>
      <c r="EE68" s="62"/>
      <c r="EF68" s="62"/>
      <c r="EG68" s="62"/>
      <c r="EH68" s="62"/>
      <c r="EI68" s="62"/>
      <c r="EJ68" s="62"/>
      <c r="EK68" s="62"/>
      <c r="EL68" s="62"/>
      <c r="EM68" s="62"/>
      <c r="EN68" s="62"/>
      <c r="EO68" s="62"/>
      <c r="EP68" s="62"/>
      <c r="EQ68" s="62"/>
      <c r="ER68" s="62"/>
      <c r="ES68" s="62"/>
      <c r="ET68" s="62"/>
      <c r="EU68" s="62"/>
      <c r="EV68" s="62"/>
      <c r="EW68" s="62"/>
      <c r="EX68" s="62"/>
      <c r="EY68" s="62"/>
      <c r="EZ68" s="62"/>
      <c r="FA68" s="62"/>
      <c r="FB68" s="62"/>
      <c r="FC68" s="62"/>
      <c r="FD68" s="62"/>
      <c r="FE68" s="62"/>
      <c r="FF68" s="62"/>
      <c r="FG68" s="62"/>
      <c r="FH68" s="62"/>
      <c r="FI68" s="62"/>
      <c r="FJ68" s="62"/>
      <c r="FK68" s="62"/>
      <c r="FL68" s="62"/>
      <c r="FM68" s="62"/>
      <c r="FN68" s="62"/>
      <c r="FO68" s="62"/>
      <c r="FP68" s="62"/>
      <c r="FQ68" s="62"/>
      <c r="FR68" s="62"/>
      <c r="FS68" s="62"/>
      <c r="FT68" s="62"/>
      <c r="FU68" s="62"/>
      <c r="FV68" s="62"/>
      <c r="FW68" s="62"/>
      <c r="FX68" s="62"/>
      <c r="FY68" s="62"/>
      <c r="FZ68" s="62"/>
      <c r="GA68" s="62"/>
      <c r="GB68" s="62"/>
    </row>
    <row r="69" spans="3:184">
      <c r="C69" s="62"/>
      <c r="D69" s="62"/>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2"/>
      <c r="AM69" s="62"/>
      <c r="AN69" s="62"/>
      <c r="AO69" s="62"/>
      <c r="AP69" s="62"/>
      <c r="AQ69" s="62"/>
      <c r="AR69" s="62"/>
      <c r="AS69" s="62"/>
      <c r="AT69" s="62"/>
      <c r="AU69" s="62"/>
      <c r="AV69" s="62"/>
      <c r="AW69" s="62"/>
      <c r="AX69" s="62"/>
      <c r="AY69" s="62"/>
      <c r="AZ69" s="62"/>
      <c r="BA69" s="62"/>
      <c r="BB69" s="62"/>
      <c r="BC69" s="62"/>
      <c r="BD69" s="62"/>
      <c r="BE69" s="62"/>
      <c r="BF69" s="62"/>
      <c r="BG69" s="62"/>
      <c r="BH69" s="62"/>
      <c r="BI69" s="62"/>
      <c r="BJ69" s="62"/>
      <c r="BK69" s="62"/>
      <c r="BL69" s="62"/>
      <c r="BM69" s="62"/>
      <c r="BN69" s="62"/>
      <c r="BO69" s="62"/>
      <c r="BP69" s="62"/>
      <c r="BQ69" s="62"/>
      <c r="BR69" s="62"/>
      <c r="BS69" s="62"/>
      <c r="BT69" s="62"/>
      <c r="BU69" s="62"/>
      <c r="BV69" s="62"/>
      <c r="BW69" s="62"/>
      <c r="BX69" s="62"/>
      <c r="BY69" s="62"/>
      <c r="BZ69" s="62"/>
      <c r="CA69" s="62"/>
      <c r="CB69" s="62"/>
      <c r="CC69" s="62"/>
      <c r="CD69" s="62"/>
      <c r="CE69" s="62"/>
      <c r="CF69" s="62"/>
      <c r="CG69" s="62"/>
      <c r="CH69" s="62"/>
      <c r="CI69" s="62"/>
      <c r="CJ69" s="62"/>
      <c r="CK69" s="62"/>
      <c r="CL69" s="62"/>
      <c r="CM69" s="62"/>
      <c r="CN69" s="62"/>
      <c r="CO69" s="62"/>
      <c r="CP69" s="62"/>
      <c r="CQ69" s="62"/>
      <c r="CR69" s="62"/>
      <c r="CS69" s="62"/>
      <c r="CT69" s="62"/>
      <c r="CU69" s="62"/>
      <c r="CV69" s="62"/>
      <c r="CW69" s="62"/>
      <c r="CX69" s="62"/>
      <c r="CY69" s="62"/>
      <c r="CZ69" s="62"/>
      <c r="DA69" s="62"/>
      <c r="DB69" s="62"/>
      <c r="DC69" s="62"/>
      <c r="DD69" s="62"/>
      <c r="DE69" s="62"/>
      <c r="DF69" s="62"/>
      <c r="DG69" s="62"/>
      <c r="DH69" s="62"/>
      <c r="DI69" s="62"/>
      <c r="DJ69" s="62"/>
      <c r="DK69" s="62"/>
      <c r="DL69" s="62"/>
      <c r="DM69" s="62"/>
      <c r="DN69" s="62"/>
      <c r="DO69" s="62"/>
      <c r="DP69" s="62"/>
      <c r="DQ69" s="62"/>
      <c r="DR69" s="62"/>
      <c r="DS69" s="62"/>
      <c r="DT69" s="62"/>
      <c r="DU69" s="62"/>
      <c r="DV69" s="62"/>
      <c r="DW69" s="62"/>
      <c r="DX69" s="62"/>
      <c r="DY69" s="62"/>
      <c r="DZ69" s="62"/>
      <c r="EA69" s="62"/>
      <c r="EB69" s="62"/>
      <c r="EC69" s="62"/>
      <c r="ED69" s="62"/>
      <c r="EE69" s="62"/>
      <c r="EF69" s="62"/>
      <c r="EG69" s="62"/>
      <c r="EH69" s="62"/>
      <c r="EI69" s="62"/>
      <c r="EJ69" s="62"/>
      <c r="EK69" s="62"/>
      <c r="EL69" s="62"/>
      <c r="EM69" s="62"/>
      <c r="EN69" s="62"/>
      <c r="EO69" s="62"/>
      <c r="EP69" s="62"/>
      <c r="EQ69" s="62"/>
      <c r="ER69" s="62"/>
      <c r="ES69" s="62"/>
      <c r="ET69" s="62"/>
      <c r="EU69" s="62"/>
      <c r="EV69" s="62"/>
      <c r="EW69" s="62"/>
      <c r="EX69" s="62"/>
      <c r="EY69" s="62"/>
      <c r="EZ69" s="62"/>
      <c r="FA69" s="62"/>
      <c r="FB69" s="62"/>
      <c r="FC69" s="62"/>
      <c r="FD69" s="62"/>
      <c r="FE69" s="62"/>
      <c r="FF69" s="62"/>
      <c r="FG69" s="62"/>
      <c r="FH69" s="62"/>
      <c r="FI69" s="62"/>
      <c r="FJ69" s="62"/>
      <c r="FK69" s="62"/>
      <c r="FL69" s="62"/>
      <c r="FM69" s="62"/>
      <c r="FN69" s="62"/>
      <c r="FO69" s="62"/>
      <c r="FP69" s="62"/>
      <c r="FQ69" s="62"/>
      <c r="FR69" s="62"/>
      <c r="FS69" s="62"/>
      <c r="FT69" s="62"/>
      <c r="FU69" s="62"/>
      <c r="FV69" s="62"/>
      <c r="FW69" s="62"/>
      <c r="FX69" s="62"/>
      <c r="FY69" s="62"/>
      <c r="FZ69" s="62"/>
      <c r="GA69" s="62"/>
      <c r="GB69" s="62"/>
    </row>
    <row r="70" spans="3:184">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62"/>
      <c r="AI70" s="62"/>
      <c r="AJ70" s="62"/>
      <c r="AK70" s="62"/>
      <c r="AL70" s="62"/>
      <c r="AM70" s="62"/>
      <c r="AN70" s="62"/>
      <c r="AO70" s="62"/>
      <c r="AP70" s="62"/>
      <c r="AQ70" s="62"/>
      <c r="AR70" s="62"/>
      <c r="AS70" s="62"/>
      <c r="AT70" s="62"/>
      <c r="AU70" s="62"/>
      <c r="AV70" s="62"/>
      <c r="AW70" s="62"/>
      <c r="AX70" s="62"/>
      <c r="AY70" s="62"/>
      <c r="AZ70" s="62"/>
      <c r="BA70" s="62"/>
      <c r="BB70" s="62"/>
      <c r="BC70" s="62"/>
      <c r="BD70" s="62"/>
      <c r="BE70" s="62"/>
      <c r="BF70" s="62"/>
      <c r="BG70" s="62"/>
      <c r="BH70" s="62"/>
      <c r="BI70" s="62"/>
      <c r="BJ70" s="62"/>
      <c r="BK70" s="62"/>
      <c r="BL70" s="62"/>
      <c r="BM70" s="62"/>
      <c r="BN70" s="62"/>
      <c r="BO70" s="62"/>
      <c r="BP70" s="62"/>
      <c r="BQ70" s="62"/>
      <c r="BR70" s="62"/>
      <c r="BS70" s="62"/>
      <c r="BT70" s="62"/>
      <c r="BU70" s="62"/>
      <c r="BV70" s="62"/>
      <c r="BW70" s="62"/>
      <c r="BX70" s="62"/>
      <c r="BY70" s="62"/>
      <c r="BZ70" s="62"/>
      <c r="CA70" s="62"/>
      <c r="CB70" s="62"/>
      <c r="CC70" s="62"/>
      <c r="CD70" s="62"/>
      <c r="CE70" s="62"/>
      <c r="CF70" s="62"/>
      <c r="CG70" s="62"/>
      <c r="CH70" s="62"/>
      <c r="CI70" s="62"/>
      <c r="CJ70" s="62"/>
      <c r="CK70" s="62"/>
      <c r="CL70" s="62"/>
      <c r="CM70" s="62"/>
      <c r="CN70" s="62"/>
      <c r="CO70" s="62"/>
      <c r="CP70" s="62"/>
      <c r="CQ70" s="62"/>
      <c r="CR70" s="62"/>
      <c r="CS70" s="62"/>
      <c r="CT70" s="62"/>
      <c r="CU70" s="62"/>
      <c r="CV70" s="62"/>
      <c r="CW70" s="62"/>
      <c r="CX70" s="62"/>
      <c r="CY70" s="62"/>
      <c r="CZ70" s="62"/>
      <c r="DA70" s="62"/>
      <c r="DB70" s="62"/>
      <c r="DC70" s="62"/>
      <c r="DD70" s="62"/>
      <c r="DE70" s="62"/>
      <c r="DF70" s="62"/>
      <c r="DG70" s="62"/>
      <c r="DH70" s="62"/>
      <c r="DI70" s="62"/>
      <c r="DJ70" s="62"/>
      <c r="DK70" s="62"/>
      <c r="DL70" s="62"/>
      <c r="DM70" s="62"/>
      <c r="DN70" s="62"/>
      <c r="DO70" s="62"/>
      <c r="DP70" s="62"/>
      <c r="DQ70" s="62"/>
      <c r="DR70" s="62"/>
      <c r="DS70" s="62"/>
      <c r="DT70" s="62"/>
      <c r="DU70" s="62"/>
      <c r="DV70" s="62"/>
      <c r="DW70" s="62"/>
      <c r="DX70" s="62"/>
      <c r="DY70" s="62"/>
      <c r="DZ70" s="62"/>
      <c r="EA70" s="62"/>
      <c r="EB70" s="62"/>
      <c r="EC70" s="62"/>
      <c r="ED70" s="62"/>
      <c r="EE70" s="62"/>
      <c r="EF70" s="62"/>
      <c r="EG70" s="62"/>
      <c r="EH70" s="62"/>
      <c r="EI70" s="62"/>
      <c r="EJ70" s="62"/>
      <c r="EK70" s="62"/>
      <c r="EL70" s="62"/>
      <c r="EM70" s="62"/>
      <c r="EN70" s="62"/>
      <c r="EO70" s="62"/>
      <c r="EP70" s="62"/>
      <c r="EQ70" s="62"/>
      <c r="ER70" s="62"/>
      <c r="ES70" s="62"/>
      <c r="ET70" s="62"/>
      <c r="EU70" s="62"/>
      <c r="EV70" s="62"/>
      <c r="EW70" s="62"/>
      <c r="EX70" s="62"/>
      <c r="EY70" s="62"/>
      <c r="EZ70" s="62"/>
      <c r="FA70" s="62"/>
      <c r="FB70" s="62"/>
      <c r="FC70" s="62"/>
      <c r="FD70" s="62"/>
      <c r="FE70" s="62"/>
      <c r="FF70" s="62"/>
      <c r="FG70" s="62"/>
      <c r="FH70" s="62"/>
      <c r="FI70" s="62"/>
      <c r="FJ70" s="62"/>
      <c r="FK70" s="62"/>
      <c r="FL70" s="62"/>
      <c r="FM70" s="62"/>
      <c r="FN70" s="62"/>
      <c r="FO70" s="62"/>
      <c r="FP70" s="62"/>
      <c r="FQ70" s="62"/>
      <c r="FR70" s="62"/>
      <c r="FS70" s="62"/>
      <c r="FT70" s="62"/>
      <c r="FU70" s="62"/>
      <c r="FV70" s="62"/>
      <c r="FW70" s="62"/>
      <c r="FX70" s="62"/>
      <c r="FY70" s="62"/>
      <c r="FZ70" s="62"/>
      <c r="GA70" s="62"/>
      <c r="GB70" s="62"/>
    </row>
    <row r="71" spans="3:184">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c r="AG71" s="62"/>
      <c r="AH71" s="62"/>
      <c r="AI71" s="62"/>
      <c r="AJ71" s="62"/>
      <c r="AK71" s="62"/>
      <c r="AL71" s="62"/>
      <c r="AM71" s="62"/>
      <c r="AN71" s="62"/>
      <c r="AO71" s="62"/>
      <c r="AP71" s="62"/>
      <c r="AQ71" s="62"/>
      <c r="AR71" s="62"/>
      <c r="AS71" s="62"/>
      <c r="AT71" s="62"/>
      <c r="AU71" s="62"/>
      <c r="AV71" s="62"/>
      <c r="AW71" s="62"/>
      <c r="AX71" s="62"/>
      <c r="AY71" s="62"/>
      <c r="AZ71" s="62"/>
      <c r="BA71" s="62"/>
      <c r="BB71" s="62"/>
      <c r="BC71" s="62"/>
      <c r="BD71" s="62"/>
      <c r="BE71" s="62"/>
      <c r="BF71" s="62"/>
      <c r="BG71" s="62"/>
      <c r="BH71" s="62"/>
      <c r="BI71" s="62"/>
      <c r="BJ71" s="62"/>
      <c r="BK71" s="62"/>
      <c r="BL71" s="62"/>
      <c r="BM71" s="62"/>
      <c r="BN71" s="62"/>
      <c r="BO71" s="62"/>
      <c r="BP71" s="62"/>
      <c r="BQ71" s="62"/>
      <c r="BR71" s="62"/>
      <c r="BS71" s="62"/>
      <c r="BT71" s="62"/>
      <c r="BU71" s="62"/>
      <c r="BV71" s="62"/>
      <c r="BW71" s="62"/>
      <c r="BX71" s="62"/>
      <c r="BY71" s="62"/>
      <c r="BZ71" s="62"/>
      <c r="CA71" s="62"/>
      <c r="CB71" s="62"/>
      <c r="CC71" s="62"/>
      <c r="CD71" s="62"/>
      <c r="CE71" s="62"/>
      <c r="CF71" s="62"/>
      <c r="CG71" s="62"/>
      <c r="CH71" s="62"/>
      <c r="CI71" s="62"/>
      <c r="CJ71" s="62"/>
      <c r="CK71" s="62"/>
      <c r="CL71" s="62"/>
      <c r="CM71" s="62"/>
      <c r="CN71" s="62"/>
      <c r="CO71" s="62"/>
      <c r="CP71" s="62"/>
      <c r="CQ71" s="62"/>
      <c r="CR71" s="62"/>
      <c r="CS71" s="62"/>
      <c r="CT71" s="62"/>
      <c r="CU71" s="62"/>
      <c r="CV71" s="62"/>
      <c r="CW71" s="62"/>
      <c r="CX71" s="62"/>
      <c r="CY71" s="62"/>
      <c r="CZ71" s="62"/>
      <c r="DA71" s="62"/>
      <c r="DB71" s="62"/>
      <c r="DC71" s="62"/>
      <c r="DD71" s="62"/>
      <c r="DE71" s="62"/>
      <c r="DF71" s="62"/>
      <c r="DG71" s="62"/>
      <c r="DH71" s="62"/>
      <c r="DI71" s="62"/>
      <c r="DJ71" s="62"/>
      <c r="DK71" s="62"/>
      <c r="DL71" s="62"/>
      <c r="DM71" s="62"/>
      <c r="DN71" s="62"/>
      <c r="DO71" s="62"/>
      <c r="DP71" s="62"/>
      <c r="DQ71" s="62"/>
      <c r="DR71" s="62"/>
      <c r="DS71" s="62"/>
      <c r="DT71" s="62"/>
      <c r="DU71" s="62"/>
      <c r="DV71" s="62"/>
      <c r="DW71" s="62"/>
      <c r="DX71" s="62"/>
      <c r="DY71" s="62"/>
      <c r="DZ71" s="62"/>
      <c r="EA71" s="62"/>
      <c r="EB71" s="62"/>
      <c r="EC71" s="62"/>
      <c r="ED71" s="62"/>
      <c r="EE71" s="62"/>
      <c r="EF71" s="62"/>
      <c r="EG71" s="62"/>
      <c r="EH71" s="62"/>
      <c r="EI71" s="62"/>
      <c r="EJ71" s="62"/>
      <c r="EK71" s="62"/>
      <c r="EL71" s="62"/>
      <c r="EM71" s="62"/>
      <c r="EN71" s="62"/>
      <c r="EO71" s="62"/>
      <c r="EP71" s="62"/>
      <c r="EQ71" s="62"/>
      <c r="ER71" s="62"/>
      <c r="ES71" s="62"/>
      <c r="ET71" s="62"/>
      <c r="EU71" s="62"/>
      <c r="EV71" s="62"/>
      <c r="EW71" s="62"/>
      <c r="EX71" s="62"/>
      <c r="EY71" s="62"/>
      <c r="EZ71" s="62"/>
      <c r="FA71" s="62"/>
      <c r="FB71" s="62"/>
      <c r="FC71" s="62"/>
      <c r="FD71" s="62"/>
      <c r="FE71" s="62"/>
      <c r="FF71" s="62"/>
      <c r="FG71" s="62"/>
      <c r="FH71" s="62"/>
      <c r="FI71" s="62"/>
      <c r="FJ71" s="62"/>
      <c r="FK71" s="62"/>
      <c r="FL71" s="62"/>
      <c r="FM71" s="62"/>
      <c r="FN71" s="62"/>
      <c r="FO71" s="62"/>
      <c r="FP71" s="62"/>
      <c r="FQ71" s="62"/>
      <c r="FR71" s="62"/>
      <c r="FS71" s="62"/>
      <c r="FT71" s="62"/>
      <c r="FU71" s="62"/>
      <c r="FV71" s="62"/>
      <c r="FW71" s="62"/>
      <c r="FX71" s="62"/>
      <c r="FY71" s="62"/>
      <c r="FZ71" s="62"/>
      <c r="GA71" s="62"/>
      <c r="GB71" s="62"/>
    </row>
    <row r="72" spans="3:184">
      <c r="C72" s="62"/>
      <c r="D72" s="62"/>
      <c r="E72" s="62"/>
      <c r="F72" s="62"/>
      <c r="G72" s="62"/>
      <c r="H72" s="62"/>
      <c r="I72" s="62"/>
      <c r="J72" s="62"/>
      <c r="K72" s="62"/>
      <c r="L72" s="62"/>
      <c r="M72" s="62"/>
      <c r="N72" s="62"/>
      <c r="O72" s="62"/>
      <c r="P72" s="62"/>
      <c r="Q72" s="62"/>
      <c r="R72" s="62"/>
      <c r="S72" s="62"/>
      <c r="T72" s="62"/>
      <c r="U72" s="62"/>
      <c r="V72" s="62"/>
      <c r="W72" s="62"/>
      <c r="X72" s="62"/>
      <c r="Y72" s="62"/>
      <c r="Z72" s="62"/>
      <c r="AA72" s="62"/>
      <c r="AB72" s="62"/>
      <c r="AC72" s="62"/>
      <c r="AD72" s="62"/>
      <c r="AE72" s="62"/>
      <c r="AF72" s="62"/>
      <c r="AG72" s="62"/>
      <c r="AH72" s="62"/>
      <c r="AI72" s="62"/>
      <c r="AJ72" s="62"/>
      <c r="AK72" s="62"/>
      <c r="AL72" s="62"/>
      <c r="AM72" s="62"/>
      <c r="AN72" s="62"/>
      <c r="AO72" s="62"/>
      <c r="AP72" s="62"/>
      <c r="AQ72" s="62"/>
      <c r="AR72" s="62"/>
      <c r="AS72" s="62"/>
      <c r="AT72" s="62"/>
      <c r="AU72" s="62"/>
      <c r="AV72" s="62"/>
      <c r="AW72" s="62"/>
      <c r="AX72" s="62"/>
      <c r="AY72" s="62"/>
      <c r="AZ72" s="62"/>
      <c r="BA72" s="62"/>
      <c r="BB72" s="62"/>
      <c r="BC72" s="62"/>
      <c r="BD72" s="62"/>
      <c r="BE72" s="62"/>
      <c r="BF72" s="62"/>
      <c r="BG72" s="62"/>
      <c r="BH72" s="62"/>
      <c r="BI72" s="62"/>
      <c r="BJ72" s="62"/>
      <c r="BK72" s="62"/>
      <c r="BL72" s="62"/>
      <c r="BM72" s="62"/>
      <c r="BN72" s="62"/>
      <c r="BO72" s="62"/>
      <c r="BP72" s="62"/>
      <c r="BQ72" s="62"/>
      <c r="BR72" s="62"/>
      <c r="BS72" s="62"/>
      <c r="BT72" s="62"/>
      <c r="BU72" s="62"/>
      <c r="BV72" s="62"/>
      <c r="BW72" s="62"/>
      <c r="BX72" s="62"/>
      <c r="BY72" s="62"/>
      <c r="BZ72" s="62"/>
      <c r="CA72" s="62"/>
      <c r="CB72" s="62"/>
      <c r="CC72" s="62"/>
      <c r="CD72" s="62"/>
      <c r="CE72" s="62"/>
      <c r="CF72" s="62"/>
      <c r="CG72" s="62"/>
      <c r="CH72" s="62"/>
      <c r="CI72" s="62"/>
      <c r="CJ72" s="62"/>
      <c r="CK72" s="62"/>
      <c r="CL72" s="62"/>
      <c r="CM72" s="62"/>
      <c r="CN72" s="62"/>
      <c r="CO72" s="62"/>
      <c r="CP72" s="62"/>
      <c r="CQ72" s="62"/>
      <c r="CR72" s="62"/>
      <c r="CS72" s="62"/>
      <c r="CT72" s="62"/>
      <c r="CU72" s="62"/>
      <c r="CV72" s="62"/>
      <c r="CW72" s="62"/>
      <c r="CX72" s="62"/>
      <c r="CY72" s="62"/>
      <c r="CZ72" s="62"/>
      <c r="DA72" s="62"/>
      <c r="DB72" s="62"/>
      <c r="DC72" s="62"/>
      <c r="DD72" s="62"/>
      <c r="DE72" s="62"/>
      <c r="DF72" s="62"/>
      <c r="DG72" s="62"/>
      <c r="DH72" s="62"/>
      <c r="DI72" s="62"/>
      <c r="DJ72" s="62"/>
      <c r="DK72" s="62"/>
      <c r="DL72" s="62"/>
      <c r="DM72" s="62"/>
      <c r="DN72" s="62"/>
      <c r="DO72" s="62"/>
      <c r="DP72" s="62"/>
      <c r="DQ72" s="62"/>
      <c r="DR72" s="62"/>
      <c r="DS72" s="62"/>
      <c r="DT72" s="62"/>
      <c r="DU72" s="62"/>
      <c r="DV72" s="62"/>
      <c r="DW72" s="62"/>
      <c r="DX72" s="62"/>
      <c r="DY72" s="62"/>
      <c r="DZ72" s="62"/>
      <c r="EA72" s="62"/>
      <c r="EB72" s="62"/>
      <c r="EC72" s="62"/>
      <c r="ED72" s="62"/>
      <c r="EE72" s="62"/>
      <c r="EF72" s="62"/>
      <c r="EG72" s="62"/>
      <c r="EH72" s="62"/>
      <c r="EI72" s="62"/>
      <c r="EJ72" s="62"/>
      <c r="EK72" s="62"/>
      <c r="EL72" s="62"/>
      <c r="EM72" s="62"/>
      <c r="EN72" s="62"/>
      <c r="EO72" s="62"/>
      <c r="EP72" s="62"/>
      <c r="EQ72" s="62"/>
      <c r="ER72" s="62"/>
      <c r="ES72" s="62"/>
      <c r="ET72" s="62"/>
      <c r="EU72" s="62"/>
      <c r="EV72" s="62"/>
      <c r="EW72" s="62"/>
      <c r="EX72" s="62"/>
      <c r="EY72" s="62"/>
      <c r="EZ72" s="62"/>
      <c r="FA72" s="62"/>
      <c r="FB72" s="62"/>
      <c r="FC72" s="62"/>
      <c r="FD72" s="62"/>
      <c r="FE72" s="62"/>
      <c r="FF72" s="62"/>
      <c r="FG72" s="62"/>
      <c r="FH72" s="62"/>
      <c r="FI72" s="62"/>
      <c r="FJ72" s="62"/>
      <c r="FK72" s="62"/>
      <c r="FL72" s="62"/>
      <c r="FM72" s="62"/>
      <c r="FN72" s="62"/>
      <c r="FO72" s="62"/>
      <c r="FP72" s="62"/>
      <c r="FQ72" s="62"/>
      <c r="FR72" s="62"/>
      <c r="FS72" s="62"/>
      <c r="FT72" s="62"/>
      <c r="FU72" s="62"/>
      <c r="FV72" s="62"/>
      <c r="FW72" s="62"/>
      <c r="FX72" s="62"/>
      <c r="FY72" s="62"/>
      <c r="FZ72" s="62"/>
      <c r="GA72" s="62"/>
      <c r="GB72" s="62"/>
    </row>
  </sheetData>
  <sheetProtection algorithmName="SHA-512" hashValue="mDU6lmW9PnM+xXe0KZB7wT1eBHYGnnIjmrrCMf84TEGycov5ZplzEYarSNOKaZQZmRtNYbhwF6DDJt8ZAeNE+w==" saltValue="eeiKVbbzf9U1jzyrHgn5JA==" spinCount="100000" sheet="1" objects="1" scenarios="1"/>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22423-9548-4F55-ABF8-1312DD3A5F03}">
  <sheetPr>
    <tabColor theme="9" tint="0.39997558519241921"/>
  </sheetPr>
  <dimension ref="A1:M127"/>
  <sheetViews>
    <sheetView workbookViewId="0"/>
  </sheetViews>
  <sheetFormatPr defaultColWidth="8.7109375" defaultRowHeight="15"/>
  <cols>
    <col min="1" max="1" width="70.7109375" customWidth="1"/>
    <col min="2" max="13" width="11.5703125" customWidth="1"/>
    <col min="14" max="16384" width="8.7109375" style="1"/>
  </cols>
  <sheetData>
    <row r="1" spans="1:13" ht="23.25">
      <c r="A1" s="103" t="s">
        <v>102</v>
      </c>
      <c r="B1" s="1"/>
      <c r="C1" s="109"/>
      <c r="D1" s="1"/>
      <c r="E1" s="104"/>
      <c r="F1" s="109"/>
      <c r="G1" s="1"/>
      <c r="H1" s="1"/>
      <c r="I1" s="1"/>
      <c r="J1" s="1"/>
      <c r="K1" s="1"/>
      <c r="L1" s="1"/>
      <c r="M1" s="1"/>
    </row>
    <row r="2" spans="1:13">
      <c r="A2" s="1"/>
      <c r="B2" s="1"/>
      <c r="C2" s="1"/>
      <c r="D2" s="1"/>
      <c r="E2" s="1"/>
      <c r="F2" s="1"/>
      <c r="G2" s="1"/>
      <c r="H2" s="1"/>
      <c r="I2" s="1"/>
      <c r="J2" s="1"/>
      <c r="K2" s="1"/>
      <c r="L2" s="1"/>
      <c r="M2" s="1"/>
    </row>
    <row r="3" spans="1:13" s="123" customFormat="1">
      <c r="A3" s="124" t="s">
        <v>2550</v>
      </c>
      <c r="B3" s="120" t="s">
        <v>87</v>
      </c>
      <c r="C3" s="120" t="s">
        <v>88</v>
      </c>
      <c r="D3" s="120" t="s">
        <v>89</v>
      </c>
      <c r="E3" s="120" t="s">
        <v>90</v>
      </c>
      <c r="F3" s="120" t="s">
        <v>91</v>
      </c>
      <c r="G3" s="120" t="s">
        <v>92</v>
      </c>
      <c r="H3" s="120" t="s">
        <v>93</v>
      </c>
      <c r="I3" s="120" t="s">
        <v>94</v>
      </c>
      <c r="J3" s="120" t="s">
        <v>95</v>
      </c>
      <c r="K3" s="120" t="s">
        <v>96</v>
      </c>
      <c r="L3" s="120" t="s">
        <v>97</v>
      </c>
      <c r="M3" s="125" t="s">
        <v>98</v>
      </c>
    </row>
    <row r="4" spans="1:13">
      <c r="A4" s="105" t="s">
        <v>99</v>
      </c>
      <c r="B4" s="106"/>
      <c r="C4" s="106"/>
      <c r="D4" s="106"/>
      <c r="E4" s="106"/>
      <c r="F4" s="106"/>
      <c r="G4" s="106"/>
      <c r="H4" s="106"/>
      <c r="I4" s="106"/>
      <c r="J4" s="106"/>
      <c r="K4" s="106"/>
      <c r="L4" s="106"/>
      <c r="M4" s="106"/>
    </row>
    <row r="5" spans="1:13">
      <c r="A5" s="107" t="s">
        <v>100</v>
      </c>
      <c r="B5" s="108"/>
      <c r="C5" s="108"/>
      <c r="D5" s="108"/>
      <c r="E5" s="108"/>
      <c r="F5" s="108"/>
      <c r="G5" s="108"/>
      <c r="H5" s="108"/>
      <c r="I5" s="108"/>
      <c r="J5" s="108"/>
      <c r="K5" s="108"/>
      <c r="L5" s="108"/>
      <c r="M5" s="108"/>
    </row>
    <row r="6" spans="1:13">
      <c r="A6" s="110"/>
      <c r="B6" s="1"/>
      <c r="C6" s="1"/>
      <c r="D6" s="1"/>
      <c r="E6" s="1"/>
      <c r="F6" s="1"/>
      <c r="G6" s="1"/>
      <c r="H6" s="1"/>
      <c r="I6" s="1"/>
      <c r="J6" s="1"/>
      <c r="K6" s="1"/>
      <c r="L6" s="1"/>
      <c r="M6" s="1"/>
    </row>
    <row r="7" spans="1:13" s="123" customFormat="1">
      <c r="A7" s="124" t="s">
        <v>2550</v>
      </c>
      <c r="B7" s="120" t="s">
        <v>87</v>
      </c>
      <c r="C7" s="120" t="s">
        <v>88</v>
      </c>
      <c r="D7" s="120" t="s">
        <v>89</v>
      </c>
      <c r="E7" s="120" t="s">
        <v>90</v>
      </c>
      <c r="F7" s="120" t="s">
        <v>91</v>
      </c>
      <c r="G7" s="120" t="s">
        <v>92</v>
      </c>
      <c r="H7" s="120" t="s">
        <v>93</v>
      </c>
      <c r="I7" s="120" t="s">
        <v>94</v>
      </c>
      <c r="J7" s="120" t="s">
        <v>95</v>
      </c>
      <c r="K7" s="120" t="s">
        <v>96</v>
      </c>
      <c r="L7" s="120" t="s">
        <v>97</v>
      </c>
      <c r="M7" s="125" t="s">
        <v>98</v>
      </c>
    </row>
    <row r="8" spans="1:13">
      <c r="A8" s="105" t="s">
        <v>101</v>
      </c>
      <c r="B8" s="106"/>
      <c r="C8" s="106"/>
      <c r="D8" s="106"/>
      <c r="E8" s="106"/>
      <c r="F8" s="106"/>
      <c r="G8" s="106"/>
      <c r="H8" s="106"/>
      <c r="I8" s="106"/>
      <c r="J8" s="106"/>
      <c r="K8" s="106"/>
      <c r="L8" s="106"/>
      <c r="M8" s="106"/>
    </row>
    <row r="9" spans="1:13">
      <c r="A9" s="107" t="s">
        <v>100</v>
      </c>
      <c r="B9" s="108"/>
      <c r="C9" s="108"/>
      <c r="D9" s="108"/>
      <c r="E9" s="108"/>
      <c r="F9" s="108"/>
      <c r="G9" s="108"/>
      <c r="H9" s="108"/>
      <c r="I9" s="108"/>
      <c r="J9" s="108"/>
      <c r="K9" s="108"/>
      <c r="L9" s="108"/>
      <c r="M9" s="108"/>
    </row>
    <row r="10" spans="1:13">
      <c r="A10" s="110"/>
      <c r="B10" s="1"/>
      <c r="C10" s="1"/>
      <c r="D10" s="1"/>
      <c r="E10" s="1"/>
      <c r="F10" s="1"/>
      <c r="G10" s="1"/>
      <c r="H10" s="1"/>
      <c r="I10" s="1"/>
      <c r="J10" s="1"/>
      <c r="K10" s="1"/>
      <c r="L10" s="1"/>
      <c r="M10" s="1"/>
    </row>
    <row r="11" spans="1:13">
      <c r="A11" s="1"/>
      <c r="B11" s="1"/>
      <c r="C11" s="1"/>
      <c r="D11" s="1"/>
      <c r="E11" s="1"/>
      <c r="F11" s="1"/>
      <c r="G11" s="1"/>
      <c r="H11" s="1"/>
      <c r="I11" s="1"/>
      <c r="J11" s="1"/>
      <c r="K11" s="1"/>
      <c r="L11" s="1"/>
      <c r="M11" s="1"/>
    </row>
    <row r="12" spans="1:13">
      <c r="A12" s="1"/>
      <c r="B12" s="1"/>
      <c r="C12" s="1"/>
      <c r="D12" s="1"/>
      <c r="E12" s="1"/>
      <c r="F12" s="1"/>
      <c r="G12" s="1"/>
      <c r="H12" s="1"/>
      <c r="I12" s="1"/>
      <c r="J12" s="1"/>
      <c r="K12" s="1"/>
      <c r="L12" s="1"/>
      <c r="M12" s="1"/>
    </row>
    <row r="13" spans="1:13">
      <c r="A13" s="1"/>
      <c r="B13" s="1"/>
      <c r="C13" s="1"/>
      <c r="D13" s="1"/>
      <c r="E13" s="1"/>
      <c r="F13" s="1"/>
      <c r="G13" s="1"/>
      <c r="H13" s="1"/>
      <c r="I13" s="1"/>
      <c r="J13" s="1"/>
      <c r="K13" s="1"/>
      <c r="L13" s="1"/>
      <c r="M13" s="1"/>
    </row>
    <row r="14" spans="1:13">
      <c r="A14" s="1"/>
      <c r="B14" s="1"/>
      <c r="C14" s="1"/>
      <c r="D14" s="1"/>
      <c r="E14" s="1"/>
      <c r="F14" s="1"/>
      <c r="G14" s="1"/>
      <c r="H14" s="1"/>
      <c r="I14" s="1"/>
      <c r="J14" s="1"/>
      <c r="K14" s="1"/>
      <c r="L14" s="1"/>
      <c r="M14" s="1"/>
    </row>
    <row r="15" spans="1:13">
      <c r="A15" s="1"/>
      <c r="B15" s="1"/>
      <c r="C15" s="1"/>
      <c r="D15" s="1"/>
      <c r="E15" s="1"/>
      <c r="F15" s="1"/>
      <c r="G15" s="1"/>
      <c r="H15" s="1"/>
      <c r="I15" s="1"/>
      <c r="J15" s="1"/>
      <c r="K15" s="1"/>
      <c r="L15" s="1"/>
      <c r="M15" s="1"/>
    </row>
    <row r="16" spans="1:13">
      <c r="A16" s="1"/>
      <c r="B16" s="1"/>
      <c r="C16" s="1"/>
      <c r="D16" s="1"/>
      <c r="E16" s="1"/>
      <c r="F16" s="1"/>
      <c r="G16" s="1"/>
      <c r="H16" s="1"/>
      <c r="I16" s="1"/>
      <c r="J16" s="1"/>
      <c r="K16" s="1"/>
      <c r="L16" s="1"/>
      <c r="M16" s="1"/>
    </row>
    <row r="17" s="1" customFormat="1"/>
    <row r="18" s="1" customFormat="1"/>
    <row r="19" s="1" customFormat="1"/>
    <row r="20" s="1" customFormat="1"/>
    <row r="21" s="1" customFormat="1"/>
    <row r="22" s="1" customFormat="1"/>
    <row r="23" s="1" customFormat="1"/>
    <row r="24" s="1" customFormat="1"/>
    <row r="25" s="1" customFormat="1"/>
    <row r="26" s="1" customFormat="1"/>
    <row r="27" s="1" customFormat="1"/>
    <row r="28" s="1" customFormat="1"/>
    <row r="29" s="1" customFormat="1"/>
    <row r="30" s="1" customFormat="1"/>
    <row r="31" s="1" customFormat="1"/>
    <row r="32" s="1" customFormat="1"/>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row r="54" s="1" customFormat="1"/>
    <row r="55" s="1" customFormat="1"/>
    <row r="56" s="1" customFormat="1"/>
    <row r="57" s="1" customFormat="1"/>
    <row r="58" s="1" customFormat="1"/>
    <row r="59" s="1" customFormat="1"/>
    <row r="60" s="1" customFormat="1"/>
    <row r="61" s="1" customFormat="1"/>
    <row r="62" s="1" customFormat="1"/>
    <row r="63" s="1" customFormat="1"/>
    <row r="64"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sheetData>
  <sheetProtection algorithmName="SHA-512" hashValue="Qgvyuf07YIHM02tTmp2UpPrPZEbOtYaYkkG8lOYpouclht+0D7AQ0Ng2WcTyY7xGX5/lUZdSa0WSfCbY+8fK+A==" saltValue="TqyTGplEy24Ou3j8rBqyFA=="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44573-97E3-4AA3-947C-1A2402481868}">
  <sheetPr>
    <tabColor theme="9" tint="0.39997558519241921"/>
  </sheetPr>
  <dimension ref="A1:XFD1201"/>
  <sheetViews>
    <sheetView topLeftCell="C1" workbookViewId="0">
      <selection activeCell="C2" sqref="C2"/>
    </sheetView>
  </sheetViews>
  <sheetFormatPr defaultColWidth="0" defaultRowHeight="15"/>
  <cols>
    <col min="1" max="1" width="8.7109375" hidden="1" customWidth="1"/>
    <col min="2" max="2" width="16.28515625" hidden="1" customWidth="1"/>
    <col min="3" max="3" width="16.140625" customWidth="1"/>
    <col min="4" max="4" width="154.5703125" bestFit="1" customWidth="1"/>
    <col min="5" max="5" width="21.28515625" hidden="1"/>
    <col min="6" max="6" width="20.7109375" hidden="1"/>
    <col min="7" max="7" width="14.28515625" hidden="1"/>
    <col min="8" max="8" width="10.5703125" style="117" hidden="1"/>
    <col min="9" max="9" width="60.7109375" hidden="1"/>
    <col min="10" max="10" width="10.5703125" hidden="1"/>
    <col min="11" max="11" width="20.7109375" hidden="1"/>
    <col min="12" max="12" width="18.7109375" style="110" hidden="1"/>
    <col min="13" max="13" width="30.28515625" style="114" hidden="1"/>
    <col min="14" max="14" width="63.7109375" hidden="1"/>
    <col min="15" max="26" width="10.42578125" customWidth="1"/>
    <col min="27" max="27" width="11.5703125" customWidth="1"/>
    <col min="28" max="29" width="0" style="1" hidden="1" customWidth="1"/>
    <col min="30" max="33" width="0" hidden="1" customWidth="1"/>
    <col min="34" max="16384" width="8.7109375" hidden="1"/>
  </cols>
  <sheetData>
    <row r="1" spans="1:27" ht="23.25">
      <c r="C1" s="111" t="s">
        <v>2548</v>
      </c>
      <c r="D1" s="1"/>
      <c r="E1" s="1"/>
      <c r="F1" s="1"/>
      <c r="G1" s="1"/>
      <c r="H1" s="112"/>
      <c r="I1" s="1"/>
      <c r="J1" s="1"/>
      <c r="K1" s="1"/>
      <c r="L1" s="1"/>
      <c r="M1" s="112"/>
      <c r="N1" s="1"/>
      <c r="O1" s="109"/>
      <c r="P1" s="104"/>
      <c r="Q1" s="1"/>
      <c r="R1" s="1"/>
      <c r="S1" s="1"/>
      <c r="T1" s="1"/>
      <c r="U1" s="1"/>
      <c r="V1" s="1"/>
      <c r="W1" s="1"/>
      <c r="X1" s="1"/>
      <c r="Y1" s="1"/>
      <c r="Z1" s="1"/>
      <c r="AA1" s="1"/>
    </row>
    <row r="2" spans="1:27" ht="7.5" customHeight="1">
      <c r="C2" s="103"/>
      <c r="D2" s="1"/>
      <c r="E2" s="1"/>
      <c r="F2" s="1"/>
      <c r="G2" s="1"/>
      <c r="H2" s="112"/>
      <c r="I2" s="1"/>
      <c r="J2" s="1"/>
      <c r="K2" s="1"/>
      <c r="L2" s="1"/>
      <c r="M2" s="112"/>
      <c r="N2" s="1"/>
      <c r="O2" s="109"/>
      <c r="P2" s="23"/>
      <c r="Q2" s="1"/>
      <c r="R2" s="1"/>
      <c r="S2" s="1"/>
      <c r="T2" s="1"/>
      <c r="U2" s="1"/>
      <c r="V2" s="1"/>
      <c r="W2" s="1"/>
      <c r="X2" s="1"/>
      <c r="Y2" s="1"/>
      <c r="Z2" s="1"/>
      <c r="AA2" s="1"/>
    </row>
    <row r="3" spans="1:27">
      <c r="C3" s="1"/>
      <c r="D3" s="1"/>
      <c r="E3" s="1"/>
      <c r="F3" s="1"/>
      <c r="G3" s="1"/>
      <c r="H3" s="112"/>
      <c r="I3" s="1"/>
      <c r="J3" s="1"/>
      <c r="K3" s="1"/>
      <c r="L3" s="1"/>
      <c r="M3" s="112"/>
      <c r="N3" s="1"/>
      <c r="O3" s="163" t="s">
        <v>103</v>
      </c>
      <c r="P3" s="164"/>
      <c r="Q3" s="164"/>
      <c r="R3" s="164"/>
      <c r="S3" s="164"/>
      <c r="T3" s="164"/>
      <c r="U3" s="164"/>
      <c r="V3" s="164"/>
      <c r="W3" s="164"/>
      <c r="X3" s="164"/>
      <c r="Y3" s="164"/>
      <c r="Z3" s="164"/>
      <c r="AA3" s="165"/>
    </row>
    <row r="4" spans="1:27" s="123" customFormat="1" ht="30.6" customHeight="1" thickBot="1">
      <c r="A4" s="118" t="s">
        <v>104</v>
      </c>
      <c r="B4" s="118" t="s">
        <v>22</v>
      </c>
      <c r="C4" s="119" t="s">
        <v>105</v>
      </c>
      <c r="D4" s="120" t="s">
        <v>9</v>
      </c>
      <c r="E4" s="120" t="s">
        <v>106</v>
      </c>
      <c r="F4" s="120" t="s">
        <v>107</v>
      </c>
      <c r="G4" s="120" t="s">
        <v>108</v>
      </c>
      <c r="H4" s="121" t="s">
        <v>109</v>
      </c>
      <c r="I4" s="120" t="s">
        <v>110</v>
      </c>
      <c r="J4" s="120" t="s">
        <v>111</v>
      </c>
      <c r="K4" s="120" t="s">
        <v>112</v>
      </c>
      <c r="L4" s="120" t="s">
        <v>113</v>
      </c>
      <c r="M4" s="121" t="s">
        <v>114</v>
      </c>
      <c r="N4" s="120" t="s">
        <v>115</v>
      </c>
      <c r="O4" s="120" t="s">
        <v>87</v>
      </c>
      <c r="P4" s="120" t="s">
        <v>88</v>
      </c>
      <c r="Q4" s="120" t="s">
        <v>89</v>
      </c>
      <c r="R4" s="120" t="s">
        <v>90</v>
      </c>
      <c r="S4" s="120" t="s">
        <v>91</v>
      </c>
      <c r="T4" s="120" t="s">
        <v>92</v>
      </c>
      <c r="U4" s="120" t="s">
        <v>93</v>
      </c>
      <c r="V4" s="120" t="s">
        <v>94</v>
      </c>
      <c r="W4" s="120" t="s">
        <v>95</v>
      </c>
      <c r="X4" s="120" t="s">
        <v>96</v>
      </c>
      <c r="Y4" s="120" t="s">
        <v>97</v>
      </c>
      <c r="Z4" s="120" t="s">
        <v>98</v>
      </c>
      <c r="AA4" s="122" t="s">
        <v>116</v>
      </c>
    </row>
    <row r="5" spans="1:27" ht="15.75" thickTop="1">
      <c r="A5">
        <v>0</v>
      </c>
      <c r="B5" s="113">
        <v>45901</v>
      </c>
      <c r="C5" s="110" t="s">
        <v>117</v>
      </c>
      <c r="D5" s="110" t="s">
        <v>118</v>
      </c>
      <c r="E5" s="110" t="s">
        <v>119</v>
      </c>
      <c r="F5" s="110" t="s">
        <v>120</v>
      </c>
      <c r="G5" s="110" t="s">
        <v>121</v>
      </c>
      <c r="H5" s="114">
        <v>5</v>
      </c>
      <c r="I5" s="114" t="s">
        <v>122</v>
      </c>
      <c r="J5" s="114" t="s">
        <v>123</v>
      </c>
      <c r="K5" s="114" t="s">
        <v>123</v>
      </c>
      <c r="L5" s="110" t="s">
        <v>123</v>
      </c>
      <c r="M5" s="114" t="s">
        <v>123</v>
      </c>
      <c r="N5" s="114" t="s">
        <v>124</v>
      </c>
      <c r="O5" s="115"/>
      <c r="P5" s="115"/>
      <c r="Q5" s="115"/>
      <c r="R5" s="115"/>
      <c r="S5" s="115"/>
      <c r="T5" s="115"/>
      <c r="U5" s="115"/>
      <c r="V5" s="115"/>
      <c r="W5" s="115"/>
      <c r="X5" s="115"/>
      <c r="Y5" s="115"/>
      <c r="Z5" s="115"/>
      <c r="AA5" s="116">
        <f>IFERROR(SUM(O5:Z5),"onjuiste invoer")</f>
        <v>0</v>
      </c>
    </row>
    <row r="6" spans="1:27">
      <c r="A6">
        <v>0</v>
      </c>
      <c r="B6" s="113">
        <v>45901</v>
      </c>
      <c r="C6" s="110" t="s">
        <v>125</v>
      </c>
      <c r="D6" s="110" t="s">
        <v>126</v>
      </c>
      <c r="E6" s="110" t="s">
        <v>119</v>
      </c>
      <c r="F6" s="110" t="s">
        <v>120</v>
      </c>
      <c r="G6" s="110" t="s">
        <v>121</v>
      </c>
      <c r="H6" s="114">
        <v>5</v>
      </c>
      <c r="I6" s="114" t="s">
        <v>127</v>
      </c>
      <c r="J6" s="114" t="s">
        <v>123</v>
      </c>
      <c r="K6" s="114" t="s">
        <v>123</v>
      </c>
      <c r="L6" s="110" t="s">
        <v>123</v>
      </c>
      <c r="M6" s="114" t="s">
        <v>123</v>
      </c>
      <c r="N6" s="114" t="s">
        <v>124</v>
      </c>
      <c r="O6" s="106"/>
      <c r="P6" s="106"/>
      <c r="Q6" s="106"/>
      <c r="R6" s="106"/>
      <c r="S6" s="106"/>
      <c r="T6" s="106"/>
      <c r="U6" s="106"/>
      <c r="V6" s="106"/>
      <c r="W6" s="106"/>
      <c r="X6" s="106"/>
      <c r="Y6" s="106"/>
      <c r="Z6" s="106"/>
      <c r="AA6" s="116">
        <f t="shared" ref="AA6:AA69" si="0">IFERROR(SUM(O6:Z6),"onjuiste invoer")</f>
        <v>0</v>
      </c>
    </row>
    <row r="7" spans="1:27">
      <c r="A7">
        <v>0</v>
      </c>
      <c r="B7" s="113">
        <v>45901</v>
      </c>
      <c r="C7" s="110" t="s">
        <v>128</v>
      </c>
      <c r="D7" s="110" t="s">
        <v>129</v>
      </c>
      <c r="E7" s="110" t="s">
        <v>119</v>
      </c>
      <c r="F7" s="110" t="s">
        <v>120</v>
      </c>
      <c r="G7" s="110" t="s">
        <v>121</v>
      </c>
      <c r="H7" s="114">
        <v>5</v>
      </c>
      <c r="I7" s="114" t="s">
        <v>130</v>
      </c>
      <c r="J7" s="114" t="s">
        <v>123</v>
      </c>
      <c r="K7" s="114" t="s">
        <v>123</v>
      </c>
      <c r="L7" s="110" t="s">
        <v>123</v>
      </c>
      <c r="M7" s="114" t="s">
        <v>123</v>
      </c>
      <c r="N7" s="114" t="s">
        <v>124</v>
      </c>
      <c r="O7" s="106"/>
      <c r="P7" s="106"/>
      <c r="Q7" s="106"/>
      <c r="R7" s="106"/>
      <c r="S7" s="106"/>
      <c r="T7" s="106"/>
      <c r="U7" s="106"/>
      <c r="V7" s="106"/>
      <c r="W7" s="106"/>
      <c r="X7" s="106"/>
      <c r="Y7" s="106"/>
      <c r="Z7" s="106"/>
      <c r="AA7" s="116">
        <f t="shared" si="0"/>
        <v>0</v>
      </c>
    </row>
    <row r="8" spans="1:27">
      <c r="A8">
        <v>0</v>
      </c>
      <c r="B8" s="113">
        <v>45901</v>
      </c>
      <c r="C8" s="110" t="s">
        <v>131</v>
      </c>
      <c r="D8" s="110" t="s">
        <v>132</v>
      </c>
      <c r="E8" s="110" t="s">
        <v>119</v>
      </c>
      <c r="F8" s="110" t="s">
        <v>120</v>
      </c>
      <c r="G8" s="110" t="s">
        <v>121</v>
      </c>
      <c r="H8" s="114">
        <v>5</v>
      </c>
      <c r="I8" s="114" t="s">
        <v>133</v>
      </c>
      <c r="J8" s="114" t="s">
        <v>123</v>
      </c>
      <c r="K8" s="114" t="s">
        <v>123</v>
      </c>
      <c r="L8" s="110" t="s">
        <v>123</v>
      </c>
      <c r="M8" s="114" t="s">
        <v>123</v>
      </c>
      <c r="N8" s="114" t="s">
        <v>124</v>
      </c>
      <c r="O8" s="106"/>
      <c r="P8" s="106"/>
      <c r="Q8" s="106"/>
      <c r="R8" s="106"/>
      <c r="S8" s="106"/>
      <c r="T8" s="106"/>
      <c r="U8" s="106"/>
      <c r="V8" s="106"/>
      <c r="W8" s="106"/>
      <c r="X8" s="106"/>
      <c r="Y8" s="106"/>
      <c r="Z8" s="106"/>
      <c r="AA8" s="116">
        <f t="shared" si="0"/>
        <v>0</v>
      </c>
    </row>
    <row r="9" spans="1:27">
      <c r="A9">
        <v>0</v>
      </c>
      <c r="B9" s="113">
        <v>45901</v>
      </c>
      <c r="C9" s="110" t="s">
        <v>134</v>
      </c>
      <c r="D9" s="110" t="s">
        <v>135</v>
      </c>
      <c r="E9" s="110" t="s">
        <v>119</v>
      </c>
      <c r="F9" s="110" t="s">
        <v>120</v>
      </c>
      <c r="G9" s="110" t="s">
        <v>121</v>
      </c>
      <c r="H9" s="114">
        <v>5</v>
      </c>
      <c r="I9" s="114" t="s">
        <v>136</v>
      </c>
      <c r="J9" s="114" t="s">
        <v>123</v>
      </c>
      <c r="K9" s="114" t="s">
        <v>123</v>
      </c>
      <c r="L9" s="110" t="s">
        <v>123</v>
      </c>
      <c r="M9" s="114" t="s">
        <v>123</v>
      </c>
      <c r="N9" s="114" t="s">
        <v>124</v>
      </c>
      <c r="O9" s="106"/>
      <c r="P9" s="106"/>
      <c r="Q9" s="106"/>
      <c r="R9" s="106"/>
      <c r="S9" s="106"/>
      <c r="T9" s="106"/>
      <c r="U9" s="106"/>
      <c r="V9" s="106"/>
      <c r="W9" s="106"/>
      <c r="X9" s="106"/>
      <c r="Y9" s="106"/>
      <c r="Z9" s="106"/>
      <c r="AA9" s="116">
        <f t="shared" si="0"/>
        <v>0</v>
      </c>
    </row>
    <row r="10" spans="1:27">
      <c r="A10">
        <v>0</v>
      </c>
      <c r="B10" s="113">
        <v>45901</v>
      </c>
      <c r="C10" s="110" t="s">
        <v>137</v>
      </c>
      <c r="D10" s="110" t="s">
        <v>138</v>
      </c>
      <c r="E10" s="110" t="s">
        <v>139</v>
      </c>
      <c r="F10" s="110" t="s">
        <v>120</v>
      </c>
      <c r="G10" s="110" t="s">
        <v>121</v>
      </c>
      <c r="H10" s="114">
        <v>5</v>
      </c>
      <c r="I10" s="114" t="s">
        <v>140</v>
      </c>
      <c r="J10" s="114" t="s">
        <v>123</v>
      </c>
      <c r="K10" s="114" t="s">
        <v>123</v>
      </c>
      <c r="L10" s="110" t="s">
        <v>123</v>
      </c>
      <c r="M10" s="114" t="s">
        <v>123</v>
      </c>
      <c r="N10" s="114" t="s">
        <v>124</v>
      </c>
      <c r="O10" s="106"/>
      <c r="P10" s="106"/>
      <c r="Q10" s="106"/>
      <c r="R10" s="106"/>
      <c r="S10" s="106"/>
      <c r="T10" s="106"/>
      <c r="U10" s="106"/>
      <c r="V10" s="106"/>
      <c r="W10" s="106"/>
      <c r="X10" s="106"/>
      <c r="Y10" s="106"/>
      <c r="Z10" s="106"/>
      <c r="AA10" s="116">
        <f t="shared" si="0"/>
        <v>0</v>
      </c>
    </row>
    <row r="11" spans="1:27">
      <c r="A11">
        <v>0</v>
      </c>
      <c r="B11" s="113">
        <v>45901</v>
      </c>
      <c r="C11" s="110" t="s">
        <v>141</v>
      </c>
      <c r="D11" s="110" t="s">
        <v>142</v>
      </c>
      <c r="E11" s="110" t="s">
        <v>139</v>
      </c>
      <c r="F11" s="110" t="s">
        <v>120</v>
      </c>
      <c r="G11" s="110" t="s">
        <v>121</v>
      </c>
      <c r="H11" s="114">
        <v>5</v>
      </c>
      <c r="I11" s="114" t="s">
        <v>143</v>
      </c>
      <c r="J11" s="114" t="s">
        <v>123</v>
      </c>
      <c r="K11" s="114" t="s">
        <v>123</v>
      </c>
      <c r="L11" s="110" t="s">
        <v>123</v>
      </c>
      <c r="M11" s="114" t="s">
        <v>123</v>
      </c>
      <c r="N11" s="114" t="s">
        <v>124</v>
      </c>
      <c r="O11" s="106"/>
      <c r="P11" s="106"/>
      <c r="Q11" s="106"/>
      <c r="R11" s="106"/>
      <c r="S11" s="106"/>
      <c r="T11" s="106"/>
      <c r="U11" s="106"/>
      <c r="V11" s="106"/>
      <c r="W11" s="106"/>
      <c r="X11" s="106"/>
      <c r="Y11" s="106"/>
      <c r="Z11" s="106"/>
      <c r="AA11" s="116">
        <f t="shared" si="0"/>
        <v>0</v>
      </c>
    </row>
    <row r="12" spans="1:27">
      <c r="A12">
        <v>0</v>
      </c>
      <c r="B12" s="113">
        <v>45901</v>
      </c>
      <c r="C12" s="110" t="s">
        <v>144</v>
      </c>
      <c r="D12" s="110" t="s">
        <v>145</v>
      </c>
      <c r="E12" s="110" t="s">
        <v>119</v>
      </c>
      <c r="F12" s="110" t="s">
        <v>120</v>
      </c>
      <c r="G12" s="110" t="s">
        <v>121</v>
      </c>
      <c r="H12" s="114">
        <v>5</v>
      </c>
      <c r="I12" s="114" t="s">
        <v>146</v>
      </c>
      <c r="J12" s="114" t="s">
        <v>123</v>
      </c>
      <c r="K12" s="114" t="s">
        <v>123</v>
      </c>
      <c r="L12" s="110" t="s">
        <v>123</v>
      </c>
      <c r="M12" s="114" t="s">
        <v>123</v>
      </c>
      <c r="N12" s="114" t="s">
        <v>124</v>
      </c>
      <c r="O12" s="106"/>
      <c r="P12" s="106"/>
      <c r="Q12" s="106"/>
      <c r="R12" s="106"/>
      <c r="S12" s="106"/>
      <c r="T12" s="106"/>
      <c r="U12" s="106"/>
      <c r="V12" s="106"/>
      <c r="W12" s="106"/>
      <c r="X12" s="106"/>
      <c r="Y12" s="106"/>
      <c r="Z12" s="106"/>
      <c r="AA12" s="116">
        <f t="shared" si="0"/>
        <v>0</v>
      </c>
    </row>
    <row r="13" spans="1:27">
      <c r="A13">
        <v>0</v>
      </c>
      <c r="B13" s="113">
        <v>45901</v>
      </c>
      <c r="C13" s="110" t="s">
        <v>147</v>
      </c>
      <c r="D13" s="110" t="s">
        <v>148</v>
      </c>
      <c r="E13" s="110" t="s">
        <v>119</v>
      </c>
      <c r="F13" s="110" t="s">
        <v>120</v>
      </c>
      <c r="G13" s="110" t="s">
        <v>121</v>
      </c>
      <c r="H13" s="114">
        <v>5</v>
      </c>
      <c r="I13" s="114" t="s">
        <v>122</v>
      </c>
      <c r="J13" s="114" t="s">
        <v>123</v>
      </c>
      <c r="K13" s="114" t="s">
        <v>123</v>
      </c>
      <c r="L13" s="110" t="s">
        <v>123</v>
      </c>
      <c r="M13" s="114" t="s">
        <v>123</v>
      </c>
      <c r="N13" s="114" t="s">
        <v>149</v>
      </c>
      <c r="O13" s="106"/>
      <c r="P13" s="106"/>
      <c r="Q13" s="106"/>
      <c r="R13" s="106"/>
      <c r="S13" s="106"/>
      <c r="T13" s="106"/>
      <c r="U13" s="106"/>
      <c r="V13" s="106"/>
      <c r="W13" s="106"/>
      <c r="X13" s="106"/>
      <c r="Y13" s="106"/>
      <c r="Z13" s="106"/>
      <c r="AA13" s="116">
        <f t="shared" si="0"/>
        <v>0</v>
      </c>
    </row>
    <row r="14" spans="1:27">
      <c r="A14">
        <v>0</v>
      </c>
      <c r="B14" s="113">
        <v>45901</v>
      </c>
      <c r="C14" s="110" t="s">
        <v>150</v>
      </c>
      <c r="D14" s="110" t="s">
        <v>151</v>
      </c>
      <c r="E14" s="110" t="s">
        <v>119</v>
      </c>
      <c r="F14" s="110" t="s">
        <v>120</v>
      </c>
      <c r="G14" s="110" t="s">
        <v>121</v>
      </c>
      <c r="H14" s="114">
        <v>5</v>
      </c>
      <c r="I14" s="114" t="s">
        <v>127</v>
      </c>
      <c r="J14" s="114" t="s">
        <v>123</v>
      </c>
      <c r="K14" s="114" t="s">
        <v>123</v>
      </c>
      <c r="L14" s="110" t="s">
        <v>123</v>
      </c>
      <c r="M14" s="114" t="s">
        <v>123</v>
      </c>
      <c r="N14" s="114" t="s">
        <v>149</v>
      </c>
      <c r="O14" s="106"/>
      <c r="P14" s="106"/>
      <c r="Q14" s="106"/>
      <c r="R14" s="106"/>
      <c r="S14" s="106"/>
      <c r="T14" s="106"/>
      <c r="U14" s="106"/>
      <c r="V14" s="106"/>
      <c r="W14" s="106"/>
      <c r="X14" s="106"/>
      <c r="Y14" s="106"/>
      <c r="Z14" s="106"/>
      <c r="AA14" s="116">
        <f t="shared" si="0"/>
        <v>0</v>
      </c>
    </row>
    <row r="15" spans="1:27">
      <c r="A15">
        <v>0</v>
      </c>
      <c r="B15" s="113">
        <v>45901</v>
      </c>
      <c r="C15" s="110" t="s">
        <v>152</v>
      </c>
      <c r="D15" s="110" t="s">
        <v>153</v>
      </c>
      <c r="E15" s="110" t="s">
        <v>119</v>
      </c>
      <c r="F15" s="110" t="s">
        <v>120</v>
      </c>
      <c r="G15" s="110" t="s">
        <v>121</v>
      </c>
      <c r="H15" s="114">
        <v>5</v>
      </c>
      <c r="I15" s="114" t="s">
        <v>130</v>
      </c>
      <c r="J15" s="114" t="s">
        <v>123</v>
      </c>
      <c r="K15" s="114" t="s">
        <v>123</v>
      </c>
      <c r="L15" s="110" t="s">
        <v>123</v>
      </c>
      <c r="M15" s="114" t="s">
        <v>123</v>
      </c>
      <c r="N15" s="114" t="s">
        <v>149</v>
      </c>
      <c r="O15" s="106"/>
      <c r="P15" s="106"/>
      <c r="Q15" s="106"/>
      <c r="R15" s="106"/>
      <c r="S15" s="106"/>
      <c r="T15" s="106"/>
      <c r="U15" s="106"/>
      <c r="V15" s="106"/>
      <c r="W15" s="106"/>
      <c r="X15" s="106"/>
      <c r="Y15" s="106"/>
      <c r="Z15" s="106"/>
      <c r="AA15" s="116">
        <f t="shared" si="0"/>
        <v>0</v>
      </c>
    </row>
    <row r="16" spans="1:27">
      <c r="A16">
        <v>0</v>
      </c>
      <c r="B16" s="113">
        <v>45901</v>
      </c>
      <c r="C16" s="110" t="s">
        <v>154</v>
      </c>
      <c r="D16" s="110" t="s">
        <v>155</v>
      </c>
      <c r="E16" s="110" t="s">
        <v>119</v>
      </c>
      <c r="F16" s="110" t="s">
        <v>120</v>
      </c>
      <c r="G16" s="110" t="s">
        <v>121</v>
      </c>
      <c r="H16" s="114">
        <v>5</v>
      </c>
      <c r="I16" s="114" t="s">
        <v>133</v>
      </c>
      <c r="J16" s="114" t="s">
        <v>123</v>
      </c>
      <c r="K16" s="114" t="s">
        <v>123</v>
      </c>
      <c r="L16" s="110" t="s">
        <v>123</v>
      </c>
      <c r="M16" s="114" t="s">
        <v>123</v>
      </c>
      <c r="N16" s="114" t="s">
        <v>149</v>
      </c>
      <c r="O16" s="106"/>
      <c r="P16" s="106"/>
      <c r="Q16" s="106"/>
      <c r="R16" s="106"/>
      <c r="S16" s="106"/>
      <c r="T16" s="106"/>
      <c r="U16" s="106"/>
      <c r="V16" s="106"/>
      <c r="W16" s="106"/>
      <c r="X16" s="106"/>
      <c r="Y16" s="106"/>
      <c r="Z16" s="106"/>
      <c r="AA16" s="116">
        <f t="shared" si="0"/>
        <v>0</v>
      </c>
    </row>
    <row r="17" spans="1:27">
      <c r="A17">
        <v>0</v>
      </c>
      <c r="B17" s="113">
        <v>45901</v>
      </c>
      <c r="C17" s="110" t="s">
        <v>156</v>
      </c>
      <c r="D17" s="110" t="s">
        <v>157</v>
      </c>
      <c r="E17" s="110" t="s">
        <v>119</v>
      </c>
      <c r="F17" s="110" t="s">
        <v>120</v>
      </c>
      <c r="G17" s="110" t="s">
        <v>121</v>
      </c>
      <c r="H17" s="114">
        <v>5</v>
      </c>
      <c r="I17" s="114" t="s">
        <v>136</v>
      </c>
      <c r="J17" s="114" t="s">
        <v>123</v>
      </c>
      <c r="K17" s="114" t="s">
        <v>123</v>
      </c>
      <c r="L17" s="110" t="s">
        <v>123</v>
      </c>
      <c r="M17" s="114" t="s">
        <v>123</v>
      </c>
      <c r="N17" s="114" t="s">
        <v>149</v>
      </c>
      <c r="O17" s="106"/>
      <c r="P17" s="106"/>
      <c r="Q17" s="106"/>
      <c r="R17" s="106"/>
      <c r="S17" s="106"/>
      <c r="T17" s="106"/>
      <c r="U17" s="106"/>
      <c r="V17" s="106"/>
      <c r="W17" s="106"/>
      <c r="X17" s="106"/>
      <c r="Y17" s="106"/>
      <c r="Z17" s="106"/>
      <c r="AA17" s="116">
        <f t="shared" si="0"/>
        <v>0</v>
      </c>
    </row>
    <row r="18" spans="1:27">
      <c r="A18">
        <v>0</v>
      </c>
      <c r="B18" s="113">
        <v>45901</v>
      </c>
      <c r="C18" s="110" t="s">
        <v>158</v>
      </c>
      <c r="D18" s="110" t="s">
        <v>159</v>
      </c>
      <c r="E18" s="110" t="s">
        <v>139</v>
      </c>
      <c r="F18" s="110" t="s">
        <v>120</v>
      </c>
      <c r="G18" s="110" t="s">
        <v>121</v>
      </c>
      <c r="H18" s="114">
        <v>5</v>
      </c>
      <c r="I18" s="114" t="s">
        <v>140</v>
      </c>
      <c r="J18" s="114" t="s">
        <v>123</v>
      </c>
      <c r="K18" s="114" t="s">
        <v>123</v>
      </c>
      <c r="L18" s="110" t="s">
        <v>123</v>
      </c>
      <c r="M18" s="114" t="s">
        <v>123</v>
      </c>
      <c r="N18" s="114" t="s">
        <v>149</v>
      </c>
      <c r="O18" s="106"/>
      <c r="P18" s="106"/>
      <c r="Q18" s="106"/>
      <c r="R18" s="106"/>
      <c r="S18" s="106"/>
      <c r="T18" s="106"/>
      <c r="U18" s="106"/>
      <c r="V18" s="106"/>
      <c r="W18" s="106"/>
      <c r="X18" s="106"/>
      <c r="Y18" s="106"/>
      <c r="Z18" s="106"/>
      <c r="AA18" s="116">
        <f t="shared" si="0"/>
        <v>0</v>
      </c>
    </row>
    <row r="19" spans="1:27">
      <c r="A19">
        <v>0</v>
      </c>
      <c r="B19" s="113">
        <v>45901</v>
      </c>
      <c r="C19" s="110" t="s">
        <v>160</v>
      </c>
      <c r="D19" s="110" t="s">
        <v>161</v>
      </c>
      <c r="E19" s="110" t="s">
        <v>139</v>
      </c>
      <c r="F19" s="110" t="s">
        <v>120</v>
      </c>
      <c r="G19" s="110" t="s">
        <v>121</v>
      </c>
      <c r="H19" s="114">
        <v>5</v>
      </c>
      <c r="I19" s="114" t="s">
        <v>143</v>
      </c>
      <c r="J19" s="114" t="s">
        <v>123</v>
      </c>
      <c r="K19" s="114" t="s">
        <v>123</v>
      </c>
      <c r="L19" s="110" t="s">
        <v>123</v>
      </c>
      <c r="M19" s="114" t="s">
        <v>123</v>
      </c>
      <c r="N19" s="114" t="s">
        <v>149</v>
      </c>
      <c r="O19" s="106"/>
      <c r="P19" s="106"/>
      <c r="Q19" s="106"/>
      <c r="R19" s="106"/>
      <c r="S19" s="106"/>
      <c r="T19" s="106"/>
      <c r="U19" s="106"/>
      <c r="V19" s="106"/>
      <c r="W19" s="106"/>
      <c r="X19" s="106"/>
      <c r="Y19" s="106"/>
      <c r="Z19" s="106"/>
      <c r="AA19" s="116">
        <f t="shared" si="0"/>
        <v>0</v>
      </c>
    </row>
    <row r="20" spans="1:27">
      <c r="A20">
        <v>0</v>
      </c>
      <c r="B20" s="113">
        <v>45901</v>
      </c>
      <c r="C20" s="110" t="s">
        <v>162</v>
      </c>
      <c r="D20" s="110" t="s">
        <v>163</v>
      </c>
      <c r="E20" s="110" t="s">
        <v>119</v>
      </c>
      <c r="F20" s="110" t="s">
        <v>120</v>
      </c>
      <c r="G20" s="110" t="s">
        <v>121</v>
      </c>
      <c r="H20" s="114">
        <v>5</v>
      </c>
      <c r="I20" s="114" t="s">
        <v>146</v>
      </c>
      <c r="J20" s="114" t="s">
        <v>123</v>
      </c>
      <c r="K20" s="114" t="s">
        <v>123</v>
      </c>
      <c r="L20" s="110" t="s">
        <v>123</v>
      </c>
      <c r="M20" s="114" t="s">
        <v>123</v>
      </c>
      <c r="N20" s="114" t="s">
        <v>149</v>
      </c>
      <c r="O20" s="106"/>
      <c r="P20" s="106"/>
      <c r="Q20" s="106"/>
      <c r="R20" s="106"/>
      <c r="S20" s="106"/>
      <c r="T20" s="106"/>
      <c r="U20" s="106"/>
      <c r="V20" s="106"/>
      <c r="W20" s="106"/>
      <c r="X20" s="106"/>
      <c r="Y20" s="106"/>
      <c r="Z20" s="106"/>
      <c r="AA20" s="116">
        <f t="shared" si="0"/>
        <v>0</v>
      </c>
    </row>
    <row r="21" spans="1:27">
      <c r="A21">
        <v>0</v>
      </c>
      <c r="B21" s="113">
        <v>45901</v>
      </c>
      <c r="C21" s="110" t="s">
        <v>164</v>
      </c>
      <c r="D21" s="110" t="s">
        <v>165</v>
      </c>
      <c r="E21" s="110" t="s">
        <v>119</v>
      </c>
      <c r="F21" s="110" t="s">
        <v>120</v>
      </c>
      <c r="G21" s="110" t="s">
        <v>121</v>
      </c>
      <c r="H21" s="114">
        <v>5</v>
      </c>
      <c r="I21" s="114" t="s">
        <v>122</v>
      </c>
      <c r="J21" s="114" t="s">
        <v>123</v>
      </c>
      <c r="K21" s="114" t="s">
        <v>123</v>
      </c>
      <c r="L21" s="110" t="s">
        <v>123</v>
      </c>
      <c r="M21" s="114" t="s">
        <v>123</v>
      </c>
      <c r="N21" s="114" t="s">
        <v>166</v>
      </c>
      <c r="O21" s="106"/>
      <c r="P21" s="106"/>
      <c r="Q21" s="106"/>
      <c r="R21" s="106"/>
      <c r="S21" s="106"/>
      <c r="T21" s="106"/>
      <c r="U21" s="106"/>
      <c r="V21" s="106"/>
      <c r="W21" s="106"/>
      <c r="X21" s="106"/>
      <c r="Y21" s="106"/>
      <c r="Z21" s="106"/>
      <c r="AA21" s="116">
        <f t="shared" si="0"/>
        <v>0</v>
      </c>
    </row>
    <row r="22" spans="1:27">
      <c r="A22">
        <v>0</v>
      </c>
      <c r="B22" s="113">
        <v>45901</v>
      </c>
      <c r="C22" s="110" t="s">
        <v>167</v>
      </c>
      <c r="D22" s="110" t="s">
        <v>168</v>
      </c>
      <c r="E22" s="110" t="s">
        <v>119</v>
      </c>
      <c r="F22" s="110" t="s">
        <v>120</v>
      </c>
      <c r="G22" s="110" t="s">
        <v>121</v>
      </c>
      <c r="H22" s="114">
        <v>5</v>
      </c>
      <c r="I22" s="114" t="s">
        <v>127</v>
      </c>
      <c r="J22" s="114" t="s">
        <v>123</v>
      </c>
      <c r="K22" s="114" t="s">
        <v>123</v>
      </c>
      <c r="L22" s="110" t="s">
        <v>123</v>
      </c>
      <c r="M22" s="114" t="s">
        <v>123</v>
      </c>
      <c r="N22" s="114" t="s">
        <v>166</v>
      </c>
      <c r="O22" s="106"/>
      <c r="P22" s="106"/>
      <c r="Q22" s="106"/>
      <c r="R22" s="106"/>
      <c r="S22" s="106"/>
      <c r="T22" s="106"/>
      <c r="U22" s="106"/>
      <c r="V22" s="106"/>
      <c r="W22" s="106"/>
      <c r="X22" s="106"/>
      <c r="Y22" s="106"/>
      <c r="Z22" s="106"/>
      <c r="AA22" s="116">
        <f t="shared" si="0"/>
        <v>0</v>
      </c>
    </row>
    <row r="23" spans="1:27">
      <c r="A23">
        <v>0</v>
      </c>
      <c r="B23" s="113">
        <v>45901</v>
      </c>
      <c r="C23" s="110" t="s">
        <v>169</v>
      </c>
      <c r="D23" s="110" t="s">
        <v>170</v>
      </c>
      <c r="E23" s="110" t="s">
        <v>119</v>
      </c>
      <c r="F23" s="110" t="s">
        <v>120</v>
      </c>
      <c r="G23" s="110" t="s">
        <v>121</v>
      </c>
      <c r="H23" s="114">
        <v>5</v>
      </c>
      <c r="I23" s="114" t="s">
        <v>130</v>
      </c>
      <c r="J23" s="114" t="s">
        <v>123</v>
      </c>
      <c r="K23" s="114" t="s">
        <v>123</v>
      </c>
      <c r="L23" s="110" t="s">
        <v>123</v>
      </c>
      <c r="M23" s="114" t="s">
        <v>123</v>
      </c>
      <c r="N23" s="114" t="s">
        <v>166</v>
      </c>
      <c r="O23" s="106"/>
      <c r="P23" s="106"/>
      <c r="Q23" s="106"/>
      <c r="R23" s="106"/>
      <c r="S23" s="106"/>
      <c r="T23" s="106"/>
      <c r="U23" s="106"/>
      <c r="V23" s="106"/>
      <c r="W23" s="106"/>
      <c r="X23" s="106"/>
      <c r="Y23" s="106"/>
      <c r="Z23" s="106"/>
      <c r="AA23" s="116">
        <f t="shared" si="0"/>
        <v>0</v>
      </c>
    </row>
    <row r="24" spans="1:27">
      <c r="A24">
        <v>0</v>
      </c>
      <c r="B24" s="113">
        <v>45901</v>
      </c>
      <c r="C24" s="110" t="s">
        <v>171</v>
      </c>
      <c r="D24" s="110" t="s">
        <v>172</v>
      </c>
      <c r="E24" s="110" t="s">
        <v>119</v>
      </c>
      <c r="F24" s="110" t="s">
        <v>120</v>
      </c>
      <c r="G24" s="110" t="s">
        <v>121</v>
      </c>
      <c r="H24" s="114">
        <v>5</v>
      </c>
      <c r="I24" s="114" t="s">
        <v>133</v>
      </c>
      <c r="J24" s="114" t="s">
        <v>123</v>
      </c>
      <c r="K24" s="114" t="s">
        <v>123</v>
      </c>
      <c r="L24" s="110" t="s">
        <v>123</v>
      </c>
      <c r="M24" s="114" t="s">
        <v>123</v>
      </c>
      <c r="N24" s="114" t="s">
        <v>166</v>
      </c>
      <c r="O24" s="106"/>
      <c r="P24" s="106"/>
      <c r="Q24" s="106"/>
      <c r="R24" s="106"/>
      <c r="S24" s="106"/>
      <c r="T24" s="106"/>
      <c r="U24" s="106"/>
      <c r="V24" s="106"/>
      <c r="W24" s="106"/>
      <c r="X24" s="106"/>
      <c r="Y24" s="106"/>
      <c r="Z24" s="106"/>
      <c r="AA24" s="116">
        <f t="shared" si="0"/>
        <v>0</v>
      </c>
    </row>
    <row r="25" spans="1:27">
      <c r="A25">
        <v>0</v>
      </c>
      <c r="B25" s="113">
        <v>45901</v>
      </c>
      <c r="C25" s="110" t="s">
        <v>173</v>
      </c>
      <c r="D25" s="110" t="s">
        <v>174</v>
      </c>
      <c r="E25" s="110" t="s">
        <v>119</v>
      </c>
      <c r="F25" s="110" t="s">
        <v>120</v>
      </c>
      <c r="G25" s="110" t="s">
        <v>121</v>
      </c>
      <c r="H25" s="114">
        <v>5</v>
      </c>
      <c r="I25" s="114" t="s">
        <v>136</v>
      </c>
      <c r="J25" s="114" t="s">
        <v>123</v>
      </c>
      <c r="K25" s="114" t="s">
        <v>123</v>
      </c>
      <c r="L25" s="110" t="s">
        <v>123</v>
      </c>
      <c r="M25" s="114" t="s">
        <v>123</v>
      </c>
      <c r="N25" s="114" t="s">
        <v>166</v>
      </c>
      <c r="O25" s="106"/>
      <c r="P25" s="106"/>
      <c r="Q25" s="106"/>
      <c r="R25" s="106"/>
      <c r="S25" s="106"/>
      <c r="T25" s="106"/>
      <c r="U25" s="106"/>
      <c r="V25" s="106"/>
      <c r="W25" s="106"/>
      <c r="X25" s="106"/>
      <c r="Y25" s="106"/>
      <c r="Z25" s="106"/>
      <c r="AA25" s="116">
        <f t="shared" si="0"/>
        <v>0</v>
      </c>
    </row>
    <row r="26" spans="1:27">
      <c r="A26">
        <v>0</v>
      </c>
      <c r="B26" s="113">
        <v>45901</v>
      </c>
      <c r="C26" s="110" t="s">
        <v>175</v>
      </c>
      <c r="D26" s="110" t="s">
        <v>176</v>
      </c>
      <c r="E26" s="110" t="s">
        <v>139</v>
      </c>
      <c r="F26" s="110" t="s">
        <v>120</v>
      </c>
      <c r="G26" s="110" t="s">
        <v>121</v>
      </c>
      <c r="H26" s="114">
        <v>5</v>
      </c>
      <c r="I26" s="114" t="s">
        <v>140</v>
      </c>
      <c r="J26" s="114" t="s">
        <v>123</v>
      </c>
      <c r="K26" s="114" t="s">
        <v>123</v>
      </c>
      <c r="L26" s="110" t="s">
        <v>123</v>
      </c>
      <c r="M26" s="114" t="s">
        <v>123</v>
      </c>
      <c r="N26" s="114" t="s">
        <v>166</v>
      </c>
      <c r="O26" s="106"/>
      <c r="P26" s="106"/>
      <c r="Q26" s="106"/>
      <c r="R26" s="106"/>
      <c r="S26" s="106"/>
      <c r="T26" s="106"/>
      <c r="U26" s="106"/>
      <c r="V26" s="106"/>
      <c r="W26" s="106"/>
      <c r="X26" s="106"/>
      <c r="Y26" s="106"/>
      <c r="Z26" s="106"/>
      <c r="AA26" s="116">
        <f t="shared" si="0"/>
        <v>0</v>
      </c>
    </row>
    <row r="27" spans="1:27">
      <c r="A27">
        <v>0</v>
      </c>
      <c r="B27" s="113">
        <v>45901</v>
      </c>
      <c r="C27" s="110" t="s">
        <v>177</v>
      </c>
      <c r="D27" s="110" t="s">
        <v>178</v>
      </c>
      <c r="E27" s="110" t="s">
        <v>139</v>
      </c>
      <c r="F27" s="110" t="s">
        <v>120</v>
      </c>
      <c r="G27" s="110" t="s">
        <v>121</v>
      </c>
      <c r="H27" s="114">
        <v>5</v>
      </c>
      <c r="I27" s="114" t="s">
        <v>143</v>
      </c>
      <c r="J27" s="114" t="s">
        <v>123</v>
      </c>
      <c r="K27" s="114" t="s">
        <v>123</v>
      </c>
      <c r="L27" s="110" t="s">
        <v>123</v>
      </c>
      <c r="M27" s="114" t="s">
        <v>123</v>
      </c>
      <c r="N27" s="114" t="s">
        <v>166</v>
      </c>
      <c r="O27" s="106"/>
      <c r="P27" s="106"/>
      <c r="Q27" s="106"/>
      <c r="R27" s="106"/>
      <c r="S27" s="106"/>
      <c r="T27" s="106"/>
      <c r="U27" s="106"/>
      <c r="V27" s="106"/>
      <c r="W27" s="106"/>
      <c r="X27" s="106"/>
      <c r="Y27" s="106"/>
      <c r="Z27" s="106"/>
      <c r="AA27" s="116">
        <f t="shared" si="0"/>
        <v>0</v>
      </c>
    </row>
    <row r="28" spans="1:27">
      <c r="A28">
        <v>0</v>
      </c>
      <c r="B28" s="113">
        <v>45901</v>
      </c>
      <c r="C28" s="110" t="s">
        <v>179</v>
      </c>
      <c r="D28" s="110" t="s">
        <v>180</v>
      </c>
      <c r="E28" s="110" t="s">
        <v>119</v>
      </c>
      <c r="F28" s="110" t="s">
        <v>120</v>
      </c>
      <c r="G28" s="110" t="s">
        <v>121</v>
      </c>
      <c r="H28" s="114">
        <v>5</v>
      </c>
      <c r="I28" s="114" t="s">
        <v>146</v>
      </c>
      <c r="J28" s="114" t="s">
        <v>123</v>
      </c>
      <c r="K28" s="114" t="s">
        <v>123</v>
      </c>
      <c r="L28" s="110" t="s">
        <v>123</v>
      </c>
      <c r="M28" s="114" t="s">
        <v>123</v>
      </c>
      <c r="N28" s="114" t="s">
        <v>166</v>
      </c>
      <c r="O28" s="106"/>
      <c r="P28" s="106"/>
      <c r="Q28" s="106"/>
      <c r="R28" s="106"/>
      <c r="S28" s="106"/>
      <c r="T28" s="106"/>
      <c r="U28" s="106"/>
      <c r="V28" s="106"/>
      <c r="W28" s="106"/>
      <c r="X28" s="106"/>
      <c r="Y28" s="106"/>
      <c r="Z28" s="106"/>
      <c r="AA28" s="116">
        <f t="shared" si="0"/>
        <v>0</v>
      </c>
    </row>
    <row r="29" spans="1:27">
      <c r="A29">
        <v>0</v>
      </c>
      <c r="B29" s="113">
        <v>45901</v>
      </c>
      <c r="C29" s="110" t="s">
        <v>181</v>
      </c>
      <c r="D29" s="110" t="s">
        <v>182</v>
      </c>
      <c r="E29" s="110" t="s">
        <v>119</v>
      </c>
      <c r="F29" s="110" t="s">
        <v>120</v>
      </c>
      <c r="G29" s="110" t="s">
        <v>121</v>
      </c>
      <c r="H29" s="114">
        <v>5</v>
      </c>
      <c r="I29" s="114" t="s">
        <v>122</v>
      </c>
      <c r="J29" s="114" t="s">
        <v>123</v>
      </c>
      <c r="K29" s="114" t="s">
        <v>123</v>
      </c>
      <c r="L29" s="110" t="s">
        <v>123</v>
      </c>
      <c r="M29" s="114" t="s">
        <v>123</v>
      </c>
      <c r="N29" s="114" t="s">
        <v>183</v>
      </c>
      <c r="O29" s="106"/>
      <c r="P29" s="106"/>
      <c r="Q29" s="106"/>
      <c r="R29" s="106"/>
      <c r="S29" s="106"/>
      <c r="T29" s="106"/>
      <c r="U29" s="106"/>
      <c r="V29" s="106"/>
      <c r="W29" s="106"/>
      <c r="X29" s="106"/>
      <c r="Y29" s="106"/>
      <c r="Z29" s="106"/>
      <c r="AA29" s="116">
        <f t="shared" si="0"/>
        <v>0</v>
      </c>
    </row>
    <row r="30" spans="1:27">
      <c r="A30">
        <v>0</v>
      </c>
      <c r="B30" s="113">
        <v>45901</v>
      </c>
      <c r="C30" s="110" t="s">
        <v>184</v>
      </c>
      <c r="D30" s="110" t="s">
        <v>185</v>
      </c>
      <c r="E30" s="110" t="s">
        <v>119</v>
      </c>
      <c r="F30" s="110" t="s">
        <v>120</v>
      </c>
      <c r="G30" s="110" t="s">
        <v>121</v>
      </c>
      <c r="H30" s="114">
        <v>5</v>
      </c>
      <c r="I30" s="114" t="s">
        <v>127</v>
      </c>
      <c r="J30" s="114" t="s">
        <v>123</v>
      </c>
      <c r="K30" s="114" t="s">
        <v>123</v>
      </c>
      <c r="L30" s="110" t="s">
        <v>123</v>
      </c>
      <c r="M30" s="114" t="s">
        <v>123</v>
      </c>
      <c r="N30" s="114" t="s">
        <v>183</v>
      </c>
      <c r="O30" s="106"/>
      <c r="P30" s="106"/>
      <c r="Q30" s="106"/>
      <c r="R30" s="106"/>
      <c r="S30" s="106"/>
      <c r="T30" s="106"/>
      <c r="U30" s="106"/>
      <c r="V30" s="106"/>
      <c r="W30" s="106"/>
      <c r="X30" s="106"/>
      <c r="Y30" s="106"/>
      <c r="Z30" s="106"/>
      <c r="AA30" s="116">
        <f t="shared" si="0"/>
        <v>0</v>
      </c>
    </row>
    <row r="31" spans="1:27">
      <c r="A31">
        <v>0</v>
      </c>
      <c r="B31" s="113">
        <v>45901</v>
      </c>
      <c r="C31" s="110" t="s">
        <v>186</v>
      </c>
      <c r="D31" s="110" t="s">
        <v>187</v>
      </c>
      <c r="E31" s="110" t="s">
        <v>119</v>
      </c>
      <c r="F31" s="110" t="s">
        <v>120</v>
      </c>
      <c r="G31" s="110" t="s">
        <v>121</v>
      </c>
      <c r="H31" s="114">
        <v>5</v>
      </c>
      <c r="I31" s="114" t="s">
        <v>130</v>
      </c>
      <c r="J31" s="114" t="s">
        <v>123</v>
      </c>
      <c r="K31" s="114" t="s">
        <v>123</v>
      </c>
      <c r="L31" s="110" t="s">
        <v>123</v>
      </c>
      <c r="M31" s="114" t="s">
        <v>123</v>
      </c>
      <c r="N31" s="114" t="s">
        <v>183</v>
      </c>
      <c r="O31" s="106"/>
      <c r="P31" s="106"/>
      <c r="Q31" s="106"/>
      <c r="R31" s="106"/>
      <c r="S31" s="106"/>
      <c r="T31" s="106"/>
      <c r="U31" s="106"/>
      <c r="V31" s="106"/>
      <c r="W31" s="106"/>
      <c r="X31" s="106"/>
      <c r="Y31" s="106"/>
      <c r="Z31" s="106"/>
      <c r="AA31" s="116">
        <f t="shared" si="0"/>
        <v>0</v>
      </c>
    </row>
    <row r="32" spans="1:27">
      <c r="A32">
        <v>0</v>
      </c>
      <c r="B32" s="113">
        <v>45901</v>
      </c>
      <c r="C32" s="110" t="s">
        <v>188</v>
      </c>
      <c r="D32" s="110" t="s">
        <v>189</v>
      </c>
      <c r="E32" s="110" t="s">
        <v>119</v>
      </c>
      <c r="F32" s="110" t="s">
        <v>120</v>
      </c>
      <c r="G32" s="110" t="s">
        <v>121</v>
      </c>
      <c r="H32" s="114">
        <v>5</v>
      </c>
      <c r="I32" s="114" t="s">
        <v>133</v>
      </c>
      <c r="J32" s="114" t="s">
        <v>123</v>
      </c>
      <c r="K32" s="114" t="s">
        <v>123</v>
      </c>
      <c r="L32" s="110" t="s">
        <v>123</v>
      </c>
      <c r="M32" s="114" t="s">
        <v>123</v>
      </c>
      <c r="N32" s="114" t="s">
        <v>183</v>
      </c>
      <c r="O32" s="106"/>
      <c r="P32" s="106"/>
      <c r="Q32" s="106"/>
      <c r="R32" s="106"/>
      <c r="S32" s="106"/>
      <c r="T32" s="106"/>
      <c r="U32" s="106"/>
      <c r="V32" s="106"/>
      <c r="W32" s="106"/>
      <c r="X32" s="106"/>
      <c r="Y32" s="106"/>
      <c r="Z32" s="106"/>
      <c r="AA32" s="116">
        <f t="shared" si="0"/>
        <v>0</v>
      </c>
    </row>
    <row r="33" spans="1:27">
      <c r="A33">
        <v>0</v>
      </c>
      <c r="B33" s="113">
        <v>45901</v>
      </c>
      <c r="C33" s="110" t="s">
        <v>190</v>
      </c>
      <c r="D33" s="110" t="s">
        <v>191</v>
      </c>
      <c r="E33" s="110" t="s">
        <v>119</v>
      </c>
      <c r="F33" s="110" t="s">
        <v>120</v>
      </c>
      <c r="G33" s="110" t="s">
        <v>121</v>
      </c>
      <c r="H33" s="114">
        <v>5</v>
      </c>
      <c r="I33" s="114" t="s">
        <v>136</v>
      </c>
      <c r="J33" s="114" t="s">
        <v>123</v>
      </c>
      <c r="K33" s="114" t="s">
        <v>123</v>
      </c>
      <c r="L33" s="110" t="s">
        <v>123</v>
      </c>
      <c r="M33" s="114" t="s">
        <v>123</v>
      </c>
      <c r="N33" s="114" t="s">
        <v>183</v>
      </c>
      <c r="O33" s="106"/>
      <c r="P33" s="106"/>
      <c r="Q33" s="106"/>
      <c r="R33" s="106"/>
      <c r="S33" s="106"/>
      <c r="T33" s="106"/>
      <c r="U33" s="106"/>
      <c r="V33" s="106"/>
      <c r="W33" s="106"/>
      <c r="X33" s="106"/>
      <c r="Y33" s="106"/>
      <c r="Z33" s="106"/>
      <c r="AA33" s="116">
        <f t="shared" si="0"/>
        <v>0</v>
      </c>
    </row>
    <row r="34" spans="1:27">
      <c r="A34">
        <v>0</v>
      </c>
      <c r="B34" s="113">
        <v>45901</v>
      </c>
      <c r="C34" s="110" t="s">
        <v>192</v>
      </c>
      <c r="D34" s="110" t="s">
        <v>193</v>
      </c>
      <c r="E34" s="110" t="s">
        <v>139</v>
      </c>
      <c r="F34" s="110" t="s">
        <v>120</v>
      </c>
      <c r="G34" s="110" t="s">
        <v>121</v>
      </c>
      <c r="H34" s="114">
        <v>5</v>
      </c>
      <c r="I34" s="114" t="s">
        <v>140</v>
      </c>
      <c r="J34" s="114" t="s">
        <v>123</v>
      </c>
      <c r="K34" s="114" t="s">
        <v>123</v>
      </c>
      <c r="L34" s="110" t="s">
        <v>123</v>
      </c>
      <c r="M34" s="114" t="s">
        <v>123</v>
      </c>
      <c r="N34" s="114" t="s">
        <v>183</v>
      </c>
      <c r="O34" s="106"/>
      <c r="P34" s="106"/>
      <c r="Q34" s="106"/>
      <c r="R34" s="106"/>
      <c r="S34" s="106"/>
      <c r="T34" s="106"/>
      <c r="U34" s="106"/>
      <c r="V34" s="106"/>
      <c r="W34" s="106"/>
      <c r="X34" s="106"/>
      <c r="Y34" s="106"/>
      <c r="Z34" s="106"/>
      <c r="AA34" s="116">
        <f t="shared" si="0"/>
        <v>0</v>
      </c>
    </row>
    <row r="35" spans="1:27">
      <c r="A35">
        <v>0</v>
      </c>
      <c r="B35" s="113">
        <v>45901</v>
      </c>
      <c r="C35" s="110" t="s">
        <v>194</v>
      </c>
      <c r="D35" s="110" t="s">
        <v>195</v>
      </c>
      <c r="E35" s="110" t="s">
        <v>139</v>
      </c>
      <c r="F35" s="110" t="s">
        <v>120</v>
      </c>
      <c r="G35" s="110" t="s">
        <v>121</v>
      </c>
      <c r="H35" s="114">
        <v>5</v>
      </c>
      <c r="I35" s="114" t="s">
        <v>143</v>
      </c>
      <c r="J35" s="114" t="s">
        <v>123</v>
      </c>
      <c r="K35" s="114" t="s">
        <v>123</v>
      </c>
      <c r="L35" s="110" t="s">
        <v>123</v>
      </c>
      <c r="M35" s="114" t="s">
        <v>123</v>
      </c>
      <c r="N35" s="114" t="s">
        <v>183</v>
      </c>
      <c r="O35" s="106"/>
      <c r="P35" s="106"/>
      <c r="Q35" s="106"/>
      <c r="R35" s="106"/>
      <c r="S35" s="106"/>
      <c r="T35" s="106"/>
      <c r="U35" s="106"/>
      <c r="V35" s="106"/>
      <c r="W35" s="106"/>
      <c r="X35" s="106"/>
      <c r="Y35" s="106"/>
      <c r="Z35" s="106"/>
      <c r="AA35" s="116">
        <f t="shared" si="0"/>
        <v>0</v>
      </c>
    </row>
    <row r="36" spans="1:27">
      <c r="A36">
        <v>0</v>
      </c>
      <c r="B36" s="113">
        <v>45901</v>
      </c>
      <c r="C36" s="110" t="s">
        <v>196</v>
      </c>
      <c r="D36" s="110" t="s">
        <v>197</v>
      </c>
      <c r="E36" s="110" t="s">
        <v>119</v>
      </c>
      <c r="F36" s="110" t="s">
        <v>120</v>
      </c>
      <c r="G36" s="110" t="s">
        <v>121</v>
      </c>
      <c r="H36" s="114">
        <v>5</v>
      </c>
      <c r="I36" s="114" t="s">
        <v>146</v>
      </c>
      <c r="J36" s="114" t="s">
        <v>123</v>
      </c>
      <c r="K36" s="114" t="s">
        <v>123</v>
      </c>
      <c r="L36" s="110" t="s">
        <v>123</v>
      </c>
      <c r="M36" s="114" t="s">
        <v>123</v>
      </c>
      <c r="N36" s="114" t="s">
        <v>183</v>
      </c>
      <c r="O36" s="106"/>
      <c r="P36" s="106"/>
      <c r="Q36" s="106"/>
      <c r="R36" s="106"/>
      <c r="S36" s="106"/>
      <c r="T36" s="106"/>
      <c r="U36" s="106"/>
      <c r="V36" s="106"/>
      <c r="W36" s="106"/>
      <c r="X36" s="106"/>
      <c r="Y36" s="106"/>
      <c r="Z36" s="106"/>
      <c r="AA36" s="116">
        <f t="shared" si="0"/>
        <v>0</v>
      </c>
    </row>
    <row r="37" spans="1:27">
      <c r="A37">
        <v>0</v>
      </c>
      <c r="B37" s="113">
        <v>45901</v>
      </c>
      <c r="C37" s="110" t="s">
        <v>198</v>
      </c>
      <c r="D37" s="110" t="s">
        <v>199</v>
      </c>
      <c r="E37" s="110" t="s">
        <v>119</v>
      </c>
      <c r="F37" s="110" t="s">
        <v>120</v>
      </c>
      <c r="G37" s="110" t="s">
        <v>121</v>
      </c>
      <c r="H37" s="114">
        <v>5</v>
      </c>
      <c r="I37" s="114" t="s">
        <v>122</v>
      </c>
      <c r="J37" s="114" t="s">
        <v>123</v>
      </c>
      <c r="K37" s="114" t="s">
        <v>123</v>
      </c>
      <c r="L37" s="110" t="s">
        <v>123</v>
      </c>
      <c r="M37" s="114" t="s">
        <v>123</v>
      </c>
      <c r="N37" s="114" t="s">
        <v>200</v>
      </c>
      <c r="O37" s="106"/>
      <c r="P37" s="106"/>
      <c r="Q37" s="106"/>
      <c r="R37" s="106"/>
      <c r="S37" s="106"/>
      <c r="T37" s="106"/>
      <c r="U37" s="106"/>
      <c r="V37" s="106"/>
      <c r="W37" s="106"/>
      <c r="X37" s="106"/>
      <c r="Y37" s="106"/>
      <c r="Z37" s="106"/>
      <c r="AA37" s="116">
        <f t="shared" si="0"/>
        <v>0</v>
      </c>
    </row>
    <row r="38" spans="1:27">
      <c r="A38">
        <v>0</v>
      </c>
      <c r="B38" s="113">
        <v>45901</v>
      </c>
      <c r="C38" s="110" t="s">
        <v>201</v>
      </c>
      <c r="D38" s="110" t="s">
        <v>202</v>
      </c>
      <c r="E38" s="110" t="s">
        <v>119</v>
      </c>
      <c r="F38" s="110" t="s">
        <v>120</v>
      </c>
      <c r="G38" s="110" t="s">
        <v>121</v>
      </c>
      <c r="H38" s="114">
        <v>5</v>
      </c>
      <c r="I38" s="114" t="s">
        <v>127</v>
      </c>
      <c r="J38" s="114" t="s">
        <v>123</v>
      </c>
      <c r="K38" s="114" t="s">
        <v>123</v>
      </c>
      <c r="L38" s="110" t="s">
        <v>123</v>
      </c>
      <c r="M38" s="114" t="s">
        <v>123</v>
      </c>
      <c r="N38" s="114" t="s">
        <v>200</v>
      </c>
      <c r="O38" s="106"/>
      <c r="P38" s="106"/>
      <c r="Q38" s="106"/>
      <c r="R38" s="106"/>
      <c r="S38" s="106"/>
      <c r="T38" s="106"/>
      <c r="U38" s="106"/>
      <c r="V38" s="106"/>
      <c r="W38" s="106"/>
      <c r="X38" s="106"/>
      <c r="Y38" s="106"/>
      <c r="Z38" s="106"/>
      <c r="AA38" s="116">
        <f t="shared" si="0"/>
        <v>0</v>
      </c>
    </row>
    <row r="39" spans="1:27">
      <c r="A39">
        <v>0</v>
      </c>
      <c r="B39" s="113">
        <v>45901</v>
      </c>
      <c r="C39" s="110" t="s">
        <v>203</v>
      </c>
      <c r="D39" s="110" t="s">
        <v>204</v>
      </c>
      <c r="E39" s="110" t="s">
        <v>119</v>
      </c>
      <c r="F39" s="110" t="s">
        <v>120</v>
      </c>
      <c r="G39" s="110" t="s">
        <v>121</v>
      </c>
      <c r="H39" s="114">
        <v>5</v>
      </c>
      <c r="I39" s="114" t="s">
        <v>130</v>
      </c>
      <c r="J39" s="114" t="s">
        <v>123</v>
      </c>
      <c r="K39" s="114" t="s">
        <v>123</v>
      </c>
      <c r="L39" s="110" t="s">
        <v>123</v>
      </c>
      <c r="M39" s="114" t="s">
        <v>123</v>
      </c>
      <c r="N39" s="114" t="s">
        <v>200</v>
      </c>
      <c r="O39" s="106"/>
      <c r="P39" s="106"/>
      <c r="Q39" s="106"/>
      <c r="R39" s="106"/>
      <c r="S39" s="106"/>
      <c r="T39" s="106"/>
      <c r="U39" s="106"/>
      <c r="V39" s="106"/>
      <c r="W39" s="106"/>
      <c r="X39" s="106"/>
      <c r="Y39" s="106"/>
      <c r="Z39" s="106"/>
      <c r="AA39" s="116">
        <f t="shared" si="0"/>
        <v>0</v>
      </c>
    </row>
    <row r="40" spans="1:27">
      <c r="A40">
        <v>0</v>
      </c>
      <c r="B40" s="113">
        <v>45901</v>
      </c>
      <c r="C40" s="110" t="s">
        <v>205</v>
      </c>
      <c r="D40" s="110" t="s">
        <v>206</v>
      </c>
      <c r="E40" s="110" t="s">
        <v>119</v>
      </c>
      <c r="F40" s="110" t="s">
        <v>120</v>
      </c>
      <c r="G40" s="110" t="s">
        <v>121</v>
      </c>
      <c r="H40" s="114">
        <v>5</v>
      </c>
      <c r="I40" s="114" t="s">
        <v>133</v>
      </c>
      <c r="J40" s="114" t="s">
        <v>123</v>
      </c>
      <c r="K40" s="114" t="s">
        <v>123</v>
      </c>
      <c r="L40" s="110" t="s">
        <v>123</v>
      </c>
      <c r="M40" s="114" t="s">
        <v>123</v>
      </c>
      <c r="N40" s="114" t="s">
        <v>200</v>
      </c>
      <c r="O40" s="106"/>
      <c r="P40" s="106"/>
      <c r="Q40" s="106"/>
      <c r="R40" s="106"/>
      <c r="S40" s="106"/>
      <c r="T40" s="106"/>
      <c r="U40" s="106"/>
      <c r="V40" s="106"/>
      <c r="W40" s="106"/>
      <c r="X40" s="106"/>
      <c r="Y40" s="106"/>
      <c r="Z40" s="106"/>
      <c r="AA40" s="116">
        <f t="shared" si="0"/>
        <v>0</v>
      </c>
    </row>
    <row r="41" spans="1:27">
      <c r="A41">
        <v>0</v>
      </c>
      <c r="B41" s="113">
        <v>45901</v>
      </c>
      <c r="C41" s="110" t="s">
        <v>207</v>
      </c>
      <c r="D41" s="110" t="s">
        <v>208</v>
      </c>
      <c r="E41" s="110" t="s">
        <v>119</v>
      </c>
      <c r="F41" s="110" t="s">
        <v>120</v>
      </c>
      <c r="G41" s="110" t="s">
        <v>121</v>
      </c>
      <c r="H41" s="114">
        <v>5</v>
      </c>
      <c r="I41" s="114" t="s">
        <v>136</v>
      </c>
      <c r="J41" s="114" t="s">
        <v>123</v>
      </c>
      <c r="K41" s="114" t="s">
        <v>123</v>
      </c>
      <c r="L41" s="110" t="s">
        <v>123</v>
      </c>
      <c r="M41" s="114" t="s">
        <v>123</v>
      </c>
      <c r="N41" s="114" t="s">
        <v>200</v>
      </c>
      <c r="O41" s="106"/>
      <c r="P41" s="106"/>
      <c r="Q41" s="106"/>
      <c r="R41" s="106"/>
      <c r="S41" s="106"/>
      <c r="T41" s="106"/>
      <c r="U41" s="106"/>
      <c r="V41" s="106"/>
      <c r="W41" s="106"/>
      <c r="X41" s="106"/>
      <c r="Y41" s="106"/>
      <c r="Z41" s="106"/>
      <c r="AA41" s="116">
        <f t="shared" si="0"/>
        <v>0</v>
      </c>
    </row>
    <row r="42" spans="1:27">
      <c r="A42">
        <v>0</v>
      </c>
      <c r="B42" s="113">
        <v>45901</v>
      </c>
      <c r="C42" s="110" t="s">
        <v>209</v>
      </c>
      <c r="D42" s="110" t="s">
        <v>210</v>
      </c>
      <c r="E42" s="110" t="s">
        <v>139</v>
      </c>
      <c r="F42" s="110" t="s">
        <v>120</v>
      </c>
      <c r="G42" s="110" t="s">
        <v>121</v>
      </c>
      <c r="H42" s="114">
        <v>5</v>
      </c>
      <c r="I42" s="114" t="s">
        <v>140</v>
      </c>
      <c r="J42" s="114" t="s">
        <v>123</v>
      </c>
      <c r="K42" s="114" t="s">
        <v>123</v>
      </c>
      <c r="L42" s="110" t="s">
        <v>123</v>
      </c>
      <c r="M42" s="114" t="s">
        <v>123</v>
      </c>
      <c r="N42" s="114" t="s">
        <v>200</v>
      </c>
      <c r="O42" s="106"/>
      <c r="P42" s="106"/>
      <c r="Q42" s="106"/>
      <c r="R42" s="106"/>
      <c r="S42" s="106"/>
      <c r="T42" s="106"/>
      <c r="U42" s="106"/>
      <c r="V42" s="106"/>
      <c r="W42" s="106"/>
      <c r="X42" s="106"/>
      <c r="Y42" s="106"/>
      <c r="Z42" s="106"/>
      <c r="AA42" s="116">
        <f t="shared" si="0"/>
        <v>0</v>
      </c>
    </row>
    <row r="43" spans="1:27">
      <c r="A43">
        <v>0</v>
      </c>
      <c r="B43" s="113">
        <v>45901</v>
      </c>
      <c r="C43" s="110" t="s">
        <v>211</v>
      </c>
      <c r="D43" s="110" t="s">
        <v>212</v>
      </c>
      <c r="E43" s="110" t="s">
        <v>139</v>
      </c>
      <c r="F43" s="110" t="s">
        <v>120</v>
      </c>
      <c r="G43" s="110" t="s">
        <v>121</v>
      </c>
      <c r="H43" s="114">
        <v>5</v>
      </c>
      <c r="I43" s="114" t="s">
        <v>143</v>
      </c>
      <c r="J43" s="114" t="s">
        <v>123</v>
      </c>
      <c r="K43" s="114" t="s">
        <v>123</v>
      </c>
      <c r="L43" s="110" t="s">
        <v>123</v>
      </c>
      <c r="M43" s="114" t="s">
        <v>123</v>
      </c>
      <c r="N43" s="114" t="s">
        <v>200</v>
      </c>
      <c r="O43" s="106"/>
      <c r="P43" s="106"/>
      <c r="Q43" s="106"/>
      <c r="R43" s="106"/>
      <c r="S43" s="106"/>
      <c r="T43" s="106"/>
      <c r="U43" s="106"/>
      <c r="V43" s="106"/>
      <c r="W43" s="106"/>
      <c r="X43" s="106"/>
      <c r="Y43" s="106"/>
      <c r="Z43" s="106"/>
      <c r="AA43" s="116">
        <f t="shared" si="0"/>
        <v>0</v>
      </c>
    </row>
    <row r="44" spans="1:27">
      <c r="A44">
        <v>0</v>
      </c>
      <c r="B44" s="113">
        <v>45901</v>
      </c>
      <c r="C44" s="110" t="s">
        <v>213</v>
      </c>
      <c r="D44" s="110" t="s">
        <v>214</v>
      </c>
      <c r="E44" s="110" t="s">
        <v>119</v>
      </c>
      <c r="F44" s="110" t="s">
        <v>120</v>
      </c>
      <c r="G44" s="110" t="s">
        <v>121</v>
      </c>
      <c r="H44" s="114">
        <v>5</v>
      </c>
      <c r="I44" s="114" t="s">
        <v>146</v>
      </c>
      <c r="J44" s="114" t="s">
        <v>123</v>
      </c>
      <c r="K44" s="114" t="s">
        <v>123</v>
      </c>
      <c r="L44" s="110" t="s">
        <v>123</v>
      </c>
      <c r="M44" s="114" t="s">
        <v>123</v>
      </c>
      <c r="N44" s="114" t="s">
        <v>200</v>
      </c>
      <c r="O44" s="106"/>
      <c r="P44" s="106"/>
      <c r="Q44" s="106"/>
      <c r="R44" s="106"/>
      <c r="S44" s="106"/>
      <c r="T44" s="106"/>
      <c r="U44" s="106"/>
      <c r="V44" s="106"/>
      <c r="W44" s="106"/>
      <c r="X44" s="106"/>
      <c r="Y44" s="106"/>
      <c r="Z44" s="106"/>
      <c r="AA44" s="116">
        <f t="shared" si="0"/>
        <v>0</v>
      </c>
    </row>
    <row r="45" spans="1:27">
      <c r="A45">
        <v>0</v>
      </c>
      <c r="B45" s="113">
        <v>45901</v>
      </c>
      <c r="C45" s="110" t="s">
        <v>215</v>
      </c>
      <c r="D45" s="110" t="s">
        <v>216</v>
      </c>
      <c r="E45" s="110" t="s">
        <v>119</v>
      </c>
      <c r="F45" s="110" t="s">
        <v>120</v>
      </c>
      <c r="G45" s="110" t="s">
        <v>121</v>
      </c>
      <c r="H45" s="114">
        <v>5</v>
      </c>
      <c r="I45" s="114" t="s">
        <v>122</v>
      </c>
      <c r="J45" s="114" t="s">
        <v>123</v>
      </c>
      <c r="K45" s="114" t="s">
        <v>123</v>
      </c>
      <c r="L45" s="110" t="s">
        <v>123</v>
      </c>
      <c r="M45" s="114" t="s">
        <v>123</v>
      </c>
      <c r="N45" s="114" t="s">
        <v>217</v>
      </c>
      <c r="O45" s="106"/>
      <c r="P45" s="106"/>
      <c r="Q45" s="106"/>
      <c r="R45" s="106"/>
      <c r="S45" s="106"/>
      <c r="T45" s="106"/>
      <c r="U45" s="106"/>
      <c r="V45" s="106"/>
      <c r="W45" s="106"/>
      <c r="X45" s="106"/>
      <c r="Y45" s="106"/>
      <c r="Z45" s="106"/>
      <c r="AA45" s="116">
        <f t="shared" si="0"/>
        <v>0</v>
      </c>
    </row>
    <row r="46" spans="1:27">
      <c r="A46">
        <v>0</v>
      </c>
      <c r="B46" s="113">
        <v>45901</v>
      </c>
      <c r="C46" s="110" t="s">
        <v>218</v>
      </c>
      <c r="D46" s="110" t="s">
        <v>219</v>
      </c>
      <c r="E46" s="110" t="s">
        <v>119</v>
      </c>
      <c r="F46" s="110" t="s">
        <v>120</v>
      </c>
      <c r="G46" s="110" t="s">
        <v>121</v>
      </c>
      <c r="H46" s="114">
        <v>5</v>
      </c>
      <c r="I46" s="114" t="s">
        <v>127</v>
      </c>
      <c r="J46" s="114" t="s">
        <v>123</v>
      </c>
      <c r="K46" s="114" t="s">
        <v>123</v>
      </c>
      <c r="L46" s="110" t="s">
        <v>123</v>
      </c>
      <c r="M46" s="114" t="s">
        <v>123</v>
      </c>
      <c r="N46" s="114" t="s">
        <v>217</v>
      </c>
      <c r="O46" s="106"/>
      <c r="P46" s="106"/>
      <c r="Q46" s="106"/>
      <c r="R46" s="106"/>
      <c r="S46" s="106"/>
      <c r="T46" s="106"/>
      <c r="U46" s="106"/>
      <c r="V46" s="106"/>
      <c r="W46" s="106"/>
      <c r="X46" s="106"/>
      <c r="Y46" s="106"/>
      <c r="Z46" s="106"/>
      <c r="AA46" s="116">
        <f t="shared" si="0"/>
        <v>0</v>
      </c>
    </row>
    <row r="47" spans="1:27">
      <c r="A47">
        <v>0</v>
      </c>
      <c r="B47" s="113">
        <v>45901</v>
      </c>
      <c r="C47" s="110" t="s">
        <v>220</v>
      </c>
      <c r="D47" s="110" t="s">
        <v>221</v>
      </c>
      <c r="E47" s="110" t="s">
        <v>119</v>
      </c>
      <c r="F47" s="110" t="s">
        <v>120</v>
      </c>
      <c r="G47" s="110" t="s">
        <v>121</v>
      </c>
      <c r="H47" s="114">
        <v>5</v>
      </c>
      <c r="I47" s="114" t="s">
        <v>130</v>
      </c>
      <c r="J47" s="114" t="s">
        <v>123</v>
      </c>
      <c r="K47" s="114" t="s">
        <v>123</v>
      </c>
      <c r="L47" s="110" t="s">
        <v>123</v>
      </c>
      <c r="M47" s="114" t="s">
        <v>123</v>
      </c>
      <c r="N47" s="114" t="s">
        <v>217</v>
      </c>
      <c r="O47" s="106"/>
      <c r="P47" s="106"/>
      <c r="Q47" s="106"/>
      <c r="R47" s="106"/>
      <c r="S47" s="106"/>
      <c r="T47" s="106"/>
      <c r="U47" s="106"/>
      <c r="V47" s="106"/>
      <c r="W47" s="106"/>
      <c r="X47" s="106"/>
      <c r="Y47" s="106"/>
      <c r="Z47" s="106"/>
      <c r="AA47" s="116">
        <f t="shared" si="0"/>
        <v>0</v>
      </c>
    </row>
    <row r="48" spans="1:27">
      <c r="A48">
        <v>0</v>
      </c>
      <c r="B48" s="113">
        <v>45901</v>
      </c>
      <c r="C48" s="110" t="s">
        <v>222</v>
      </c>
      <c r="D48" s="110" t="s">
        <v>223</v>
      </c>
      <c r="E48" s="110" t="s">
        <v>119</v>
      </c>
      <c r="F48" s="110" t="s">
        <v>120</v>
      </c>
      <c r="G48" s="110" t="s">
        <v>121</v>
      </c>
      <c r="H48" s="114">
        <v>5</v>
      </c>
      <c r="I48" s="114" t="s">
        <v>133</v>
      </c>
      <c r="J48" s="114" t="s">
        <v>123</v>
      </c>
      <c r="K48" s="114" t="s">
        <v>123</v>
      </c>
      <c r="L48" s="110" t="s">
        <v>123</v>
      </c>
      <c r="M48" s="114" t="s">
        <v>123</v>
      </c>
      <c r="N48" s="114" t="s">
        <v>217</v>
      </c>
      <c r="O48" s="106"/>
      <c r="P48" s="106"/>
      <c r="Q48" s="106"/>
      <c r="R48" s="106"/>
      <c r="S48" s="106"/>
      <c r="T48" s="106"/>
      <c r="U48" s="106"/>
      <c r="V48" s="106"/>
      <c r="W48" s="106"/>
      <c r="X48" s="106"/>
      <c r="Y48" s="106"/>
      <c r="Z48" s="106"/>
      <c r="AA48" s="116">
        <f t="shared" si="0"/>
        <v>0</v>
      </c>
    </row>
    <row r="49" spans="1:27">
      <c r="A49">
        <v>0</v>
      </c>
      <c r="B49" s="113">
        <v>45901</v>
      </c>
      <c r="C49" s="110" t="s">
        <v>224</v>
      </c>
      <c r="D49" s="110" t="s">
        <v>225</v>
      </c>
      <c r="E49" s="110" t="s">
        <v>119</v>
      </c>
      <c r="F49" s="110" t="s">
        <v>120</v>
      </c>
      <c r="G49" s="110" t="s">
        <v>121</v>
      </c>
      <c r="H49" s="114">
        <v>5</v>
      </c>
      <c r="I49" s="114" t="s">
        <v>136</v>
      </c>
      <c r="J49" s="114" t="s">
        <v>123</v>
      </c>
      <c r="K49" s="114" t="s">
        <v>123</v>
      </c>
      <c r="L49" s="110" t="s">
        <v>123</v>
      </c>
      <c r="M49" s="114" t="s">
        <v>123</v>
      </c>
      <c r="N49" s="114" t="s">
        <v>217</v>
      </c>
      <c r="O49" s="106"/>
      <c r="P49" s="106"/>
      <c r="Q49" s="106"/>
      <c r="R49" s="106"/>
      <c r="S49" s="106"/>
      <c r="T49" s="106"/>
      <c r="U49" s="106"/>
      <c r="V49" s="106"/>
      <c r="W49" s="106"/>
      <c r="X49" s="106"/>
      <c r="Y49" s="106"/>
      <c r="Z49" s="106"/>
      <c r="AA49" s="116">
        <f t="shared" si="0"/>
        <v>0</v>
      </c>
    </row>
    <row r="50" spans="1:27">
      <c r="A50">
        <v>0</v>
      </c>
      <c r="B50" s="113">
        <v>45901</v>
      </c>
      <c r="C50" s="110" t="s">
        <v>226</v>
      </c>
      <c r="D50" s="110" t="s">
        <v>227</v>
      </c>
      <c r="E50" s="110" t="s">
        <v>139</v>
      </c>
      <c r="F50" s="110" t="s">
        <v>120</v>
      </c>
      <c r="G50" s="110" t="s">
        <v>121</v>
      </c>
      <c r="H50" s="114">
        <v>5</v>
      </c>
      <c r="I50" s="114" t="s">
        <v>140</v>
      </c>
      <c r="J50" s="114" t="s">
        <v>123</v>
      </c>
      <c r="K50" s="114" t="s">
        <v>123</v>
      </c>
      <c r="L50" s="110" t="s">
        <v>123</v>
      </c>
      <c r="M50" s="114" t="s">
        <v>123</v>
      </c>
      <c r="N50" s="114" t="s">
        <v>217</v>
      </c>
      <c r="O50" s="106"/>
      <c r="P50" s="106"/>
      <c r="Q50" s="106"/>
      <c r="R50" s="106"/>
      <c r="S50" s="106"/>
      <c r="T50" s="106"/>
      <c r="U50" s="106"/>
      <c r="V50" s="106"/>
      <c r="W50" s="106"/>
      <c r="X50" s="106"/>
      <c r="Y50" s="106"/>
      <c r="Z50" s="106"/>
      <c r="AA50" s="116">
        <f t="shared" si="0"/>
        <v>0</v>
      </c>
    </row>
    <row r="51" spans="1:27">
      <c r="A51">
        <v>0</v>
      </c>
      <c r="B51" s="113">
        <v>45901</v>
      </c>
      <c r="C51" s="110" t="s">
        <v>228</v>
      </c>
      <c r="D51" s="110" t="s">
        <v>229</v>
      </c>
      <c r="E51" s="110" t="s">
        <v>139</v>
      </c>
      <c r="F51" s="110" t="s">
        <v>120</v>
      </c>
      <c r="G51" s="110" t="s">
        <v>121</v>
      </c>
      <c r="H51" s="114">
        <v>5</v>
      </c>
      <c r="I51" s="114" t="s">
        <v>143</v>
      </c>
      <c r="J51" s="114" t="s">
        <v>123</v>
      </c>
      <c r="K51" s="114" t="s">
        <v>123</v>
      </c>
      <c r="L51" s="110" t="s">
        <v>123</v>
      </c>
      <c r="M51" s="114" t="s">
        <v>123</v>
      </c>
      <c r="N51" s="114" t="s">
        <v>217</v>
      </c>
      <c r="O51" s="106"/>
      <c r="P51" s="106"/>
      <c r="Q51" s="106"/>
      <c r="R51" s="106"/>
      <c r="S51" s="106"/>
      <c r="T51" s="106"/>
      <c r="U51" s="106"/>
      <c r="V51" s="106"/>
      <c r="W51" s="106"/>
      <c r="X51" s="106"/>
      <c r="Y51" s="106"/>
      <c r="Z51" s="106"/>
      <c r="AA51" s="116">
        <f t="shared" si="0"/>
        <v>0</v>
      </c>
    </row>
    <row r="52" spans="1:27">
      <c r="A52">
        <v>0</v>
      </c>
      <c r="B52" s="113">
        <v>45901</v>
      </c>
      <c r="C52" s="110" t="s">
        <v>230</v>
      </c>
      <c r="D52" s="110" t="s">
        <v>231</v>
      </c>
      <c r="E52" s="110" t="s">
        <v>119</v>
      </c>
      <c r="F52" s="110" t="s">
        <v>120</v>
      </c>
      <c r="G52" s="110" t="s">
        <v>121</v>
      </c>
      <c r="H52" s="114">
        <v>5</v>
      </c>
      <c r="I52" s="114" t="s">
        <v>146</v>
      </c>
      <c r="J52" s="114" t="s">
        <v>123</v>
      </c>
      <c r="K52" s="114" t="s">
        <v>123</v>
      </c>
      <c r="L52" s="110" t="s">
        <v>123</v>
      </c>
      <c r="M52" s="114" t="s">
        <v>123</v>
      </c>
      <c r="N52" s="114" t="s">
        <v>217</v>
      </c>
      <c r="O52" s="106"/>
      <c r="P52" s="106"/>
      <c r="Q52" s="106"/>
      <c r="R52" s="106"/>
      <c r="S52" s="106"/>
      <c r="T52" s="106"/>
      <c r="U52" s="106"/>
      <c r="V52" s="106"/>
      <c r="W52" s="106"/>
      <c r="X52" s="106"/>
      <c r="Y52" s="106"/>
      <c r="Z52" s="106"/>
      <c r="AA52" s="116">
        <f t="shared" si="0"/>
        <v>0</v>
      </c>
    </row>
    <row r="53" spans="1:27">
      <c r="A53">
        <v>0</v>
      </c>
      <c r="B53" s="113">
        <v>45901</v>
      </c>
      <c r="C53" s="110" t="s">
        <v>232</v>
      </c>
      <c r="D53" s="110" t="s">
        <v>233</v>
      </c>
      <c r="E53" s="110" t="s">
        <v>119</v>
      </c>
      <c r="F53" s="110" t="s">
        <v>120</v>
      </c>
      <c r="G53" s="110" t="s">
        <v>121</v>
      </c>
      <c r="H53" s="114">
        <v>5</v>
      </c>
      <c r="I53" s="114" t="s">
        <v>122</v>
      </c>
      <c r="J53" s="114" t="s">
        <v>123</v>
      </c>
      <c r="K53" s="114" t="s">
        <v>123</v>
      </c>
      <c r="L53" s="110" t="s">
        <v>123</v>
      </c>
      <c r="M53" s="114" t="s">
        <v>123</v>
      </c>
      <c r="N53" s="114" t="s">
        <v>234</v>
      </c>
      <c r="O53" s="106"/>
      <c r="P53" s="106"/>
      <c r="Q53" s="106"/>
      <c r="R53" s="106"/>
      <c r="S53" s="106"/>
      <c r="T53" s="106"/>
      <c r="U53" s="106"/>
      <c r="V53" s="106"/>
      <c r="W53" s="106"/>
      <c r="X53" s="106"/>
      <c r="Y53" s="106"/>
      <c r="Z53" s="106"/>
      <c r="AA53" s="116">
        <f t="shared" si="0"/>
        <v>0</v>
      </c>
    </row>
    <row r="54" spans="1:27">
      <c r="A54">
        <v>0</v>
      </c>
      <c r="B54" s="113">
        <v>45901</v>
      </c>
      <c r="C54" s="110" t="s">
        <v>235</v>
      </c>
      <c r="D54" s="110" t="s">
        <v>236</v>
      </c>
      <c r="E54" s="110" t="s">
        <v>119</v>
      </c>
      <c r="F54" s="110" t="s">
        <v>120</v>
      </c>
      <c r="G54" s="110" t="s">
        <v>121</v>
      </c>
      <c r="H54" s="114">
        <v>5</v>
      </c>
      <c r="I54" s="114" t="s">
        <v>127</v>
      </c>
      <c r="J54" s="114" t="s">
        <v>123</v>
      </c>
      <c r="K54" s="114" t="s">
        <v>123</v>
      </c>
      <c r="L54" s="110" t="s">
        <v>123</v>
      </c>
      <c r="M54" s="114" t="s">
        <v>123</v>
      </c>
      <c r="N54" s="114" t="s">
        <v>234</v>
      </c>
      <c r="O54" s="106"/>
      <c r="P54" s="106"/>
      <c r="Q54" s="106"/>
      <c r="R54" s="106"/>
      <c r="S54" s="106"/>
      <c r="T54" s="106"/>
      <c r="U54" s="106"/>
      <c r="V54" s="106"/>
      <c r="W54" s="106"/>
      <c r="X54" s="106"/>
      <c r="Y54" s="106"/>
      <c r="Z54" s="106"/>
      <c r="AA54" s="116">
        <f t="shared" si="0"/>
        <v>0</v>
      </c>
    </row>
    <row r="55" spans="1:27">
      <c r="A55">
        <v>0</v>
      </c>
      <c r="B55" s="113">
        <v>45901</v>
      </c>
      <c r="C55" s="110" t="s">
        <v>237</v>
      </c>
      <c r="D55" s="110" t="s">
        <v>238</v>
      </c>
      <c r="E55" s="110" t="s">
        <v>119</v>
      </c>
      <c r="F55" s="110" t="s">
        <v>120</v>
      </c>
      <c r="G55" s="110" t="s">
        <v>121</v>
      </c>
      <c r="H55" s="114">
        <v>5</v>
      </c>
      <c r="I55" s="114" t="s">
        <v>130</v>
      </c>
      <c r="J55" s="114" t="s">
        <v>123</v>
      </c>
      <c r="K55" s="114" t="s">
        <v>123</v>
      </c>
      <c r="L55" s="110" t="s">
        <v>123</v>
      </c>
      <c r="M55" s="114" t="s">
        <v>123</v>
      </c>
      <c r="N55" s="114" t="s">
        <v>234</v>
      </c>
      <c r="O55" s="106"/>
      <c r="P55" s="106"/>
      <c r="Q55" s="106"/>
      <c r="R55" s="106"/>
      <c r="S55" s="106"/>
      <c r="T55" s="106"/>
      <c r="U55" s="106"/>
      <c r="V55" s="106"/>
      <c r="W55" s="106"/>
      <c r="X55" s="106"/>
      <c r="Y55" s="106"/>
      <c r="Z55" s="106"/>
      <c r="AA55" s="116">
        <f t="shared" si="0"/>
        <v>0</v>
      </c>
    </row>
    <row r="56" spans="1:27">
      <c r="A56">
        <v>0</v>
      </c>
      <c r="B56" s="113">
        <v>45901</v>
      </c>
      <c r="C56" s="110" t="s">
        <v>239</v>
      </c>
      <c r="D56" s="110" t="s">
        <v>240</v>
      </c>
      <c r="E56" s="110" t="s">
        <v>119</v>
      </c>
      <c r="F56" s="110" t="s">
        <v>120</v>
      </c>
      <c r="G56" s="110" t="s">
        <v>121</v>
      </c>
      <c r="H56" s="114">
        <v>5</v>
      </c>
      <c r="I56" s="114" t="s">
        <v>133</v>
      </c>
      <c r="J56" s="114" t="s">
        <v>123</v>
      </c>
      <c r="K56" s="114" t="s">
        <v>123</v>
      </c>
      <c r="L56" s="110" t="s">
        <v>123</v>
      </c>
      <c r="M56" s="114" t="s">
        <v>123</v>
      </c>
      <c r="N56" s="114" t="s">
        <v>234</v>
      </c>
      <c r="O56" s="106"/>
      <c r="P56" s="106"/>
      <c r="Q56" s="106"/>
      <c r="R56" s="106"/>
      <c r="S56" s="106"/>
      <c r="T56" s="106"/>
      <c r="U56" s="106"/>
      <c r="V56" s="106"/>
      <c r="W56" s="106"/>
      <c r="X56" s="106"/>
      <c r="Y56" s="106"/>
      <c r="Z56" s="106"/>
      <c r="AA56" s="116">
        <f t="shared" si="0"/>
        <v>0</v>
      </c>
    </row>
    <row r="57" spans="1:27">
      <c r="A57">
        <v>0</v>
      </c>
      <c r="B57" s="113">
        <v>45901</v>
      </c>
      <c r="C57" s="110" t="s">
        <v>241</v>
      </c>
      <c r="D57" s="110" t="s">
        <v>242</v>
      </c>
      <c r="E57" s="110" t="s">
        <v>119</v>
      </c>
      <c r="F57" s="110" t="s">
        <v>120</v>
      </c>
      <c r="G57" s="110" t="s">
        <v>121</v>
      </c>
      <c r="H57" s="114">
        <v>5</v>
      </c>
      <c r="I57" s="114" t="s">
        <v>136</v>
      </c>
      <c r="J57" s="114" t="s">
        <v>123</v>
      </c>
      <c r="K57" s="114" t="s">
        <v>123</v>
      </c>
      <c r="L57" s="110" t="s">
        <v>123</v>
      </c>
      <c r="M57" s="114" t="s">
        <v>123</v>
      </c>
      <c r="N57" s="114" t="s">
        <v>234</v>
      </c>
      <c r="O57" s="106"/>
      <c r="P57" s="106"/>
      <c r="Q57" s="106"/>
      <c r="R57" s="106"/>
      <c r="S57" s="106"/>
      <c r="T57" s="106"/>
      <c r="U57" s="106"/>
      <c r="V57" s="106"/>
      <c r="W57" s="106"/>
      <c r="X57" s="106"/>
      <c r="Y57" s="106"/>
      <c r="Z57" s="106"/>
      <c r="AA57" s="116">
        <f t="shared" si="0"/>
        <v>0</v>
      </c>
    </row>
    <row r="58" spans="1:27">
      <c r="A58">
        <v>0</v>
      </c>
      <c r="B58" s="113">
        <v>45901</v>
      </c>
      <c r="C58" s="110" t="s">
        <v>243</v>
      </c>
      <c r="D58" s="110" t="s">
        <v>244</v>
      </c>
      <c r="E58" s="110" t="s">
        <v>139</v>
      </c>
      <c r="F58" s="110" t="s">
        <v>120</v>
      </c>
      <c r="G58" s="110" t="s">
        <v>121</v>
      </c>
      <c r="H58" s="114">
        <v>5</v>
      </c>
      <c r="I58" s="114" t="s">
        <v>140</v>
      </c>
      <c r="J58" s="114" t="s">
        <v>123</v>
      </c>
      <c r="K58" s="114" t="s">
        <v>123</v>
      </c>
      <c r="L58" s="110" t="s">
        <v>123</v>
      </c>
      <c r="M58" s="114" t="s">
        <v>123</v>
      </c>
      <c r="N58" s="114" t="s">
        <v>234</v>
      </c>
      <c r="O58" s="106"/>
      <c r="P58" s="106"/>
      <c r="Q58" s="106"/>
      <c r="R58" s="106"/>
      <c r="S58" s="106"/>
      <c r="T58" s="106"/>
      <c r="U58" s="106"/>
      <c r="V58" s="106"/>
      <c r="W58" s="106"/>
      <c r="X58" s="106"/>
      <c r="Y58" s="106"/>
      <c r="Z58" s="106"/>
      <c r="AA58" s="116">
        <f t="shared" si="0"/>
        <v>0</v>
      </c>
    </row>
    <row r="59" spans="1:27">
      <c r="A59">
        <v>0</v>
      </c>
      <c r="B59" s="113">
        <v>45901</v>
      </c>
      <c r="C59" s="110" t="s">
        <v>245</v>
      </c>
      <c r="D59" s="110" t="s">
        <v>246</v>
      </c>
      <c r="E59" s="110" t="s">
        <v>139</v>
      </c>
      <c r="F59" s="110" t="s">
        <v>120</v>
      </c>
      <c r="G59" s="110" t="s">
        <v>121</v>
      </c>
      <c r="H59" s="114">
        <v>5</v>
      </c>
      <c r="I59" s="114" t="s">
        <v>143</v>
      </c>
      <c r="J59" s="114" t="s">
        <v>123</v>
      </c>
      <c r="K59" s="114" t="s">
        <v>123</v>
      </c>
      <c r="L59" s="110" t="s">
        <v>123</v>
      </c>
      <c r="M59" s="114" t="s">
        <v>123</v>
      </c>
      <c r="N59" s="114" t="s">
        <v>234</v>
      </c>
      <c r="O59" s="106"/>
      <c r="P59" s="106"/>
      <c r="Q59" s="106"/>
      <c r="R59" s="106"/>
      <c r="S59" s="106"/>
      <c r="T59" s="106"/>
      <c r="U59" s="106"/>
      <c r="V59" s="106"/>
      <c r="W59" s="106"/>
      <c r="X59" s="106"/>
      <c r="Y59" s="106"/>
      <c r="Z59" s="106"/>
      <c r="AA59" s="116">
        <f t="shared" si="0"/>
        <v>0</v>
      </c>
    </row>
    <row r="60" spans="1:27">
      <c r="A60">
        <v>0</v>
      </c>
      <c r="B60" s="113">
        <v>45901</v>
      </c>
      <c r="C60" s="110" t="s">
        <v>247</v>
      </c>
      <c r="D60" s="110" t="s">
        <v>248</v>
      </c>
      <c r="E60" s="110" t="s">
        <v>119</v>
      </c>
      <c r="F60" s="110" t="s">
        <v>120</v>
      </c>
      <c r="G60" s="110" t="s">
        <v>121</v>
      </c>
      <c r="H60" s="114">
        <v>5</v>
      </c>
      <c r="I60" s="114" t="s">
        <v>146</v>
      </c>
      <c r="J60" s="114" t="s">
        <v>123</v>
      </c>
      <c r="K60" s="114" t="s">
        <v>123</v>
      </c>
      <c r="L60" s="110" t="s">
        <v>123</v>
      </c>
      <c r="M60" s="114" t="s">
        <v>123</v>
      </c>
      <c r="N60" s="114" t="s">
        <v>234</v>
      </c>
      <c r="O60" s="106"/>
      <c r="P60" s="106"/>
      <c r="Q60" s="106"/>
      <c r="R60" s="106"/>
      <c r="S60" s="106"/>
      <c r="T60" s="106"/>
      <c r="U60" s="106"/>
      <c r="V60" s="106"/>
      <c r="W60" s="106"/>
      <c r="X60" s="106"/>
      <c r="Y60" s="106"/>
      <c r="Z60" s="106"/>
      <c r="AA60" s="116">
        <f t="shared" si="0"/>
        <v>0</v>
      </c>
    </row>
    <row r="61" spans="1:27">
      <c r="A61">
        <v>0</v>
      </c>
      <c r="B61" s="113">
        <v>45901</v>
      </c>
      <c r="C61" s="110" t="s">
        <v>249</v>
      </c>
      <c r="D61" s="110" t="s">
        <v>250</v>
      </c>
      <c r="E61" s="110" t="s">
        <v>119</v>
      </c>
      <c r="F61" s="110" t="s">
        <v>120</v>
      </c>
      <c r="G61" s="110" t="s">
        <v>121</v>
      </c>
      <c r="H61" s="114">
        <v>5</v>
      </c>
      <c r="I61" s="114" t="s">
        <v>122</v>
      </c>
      <c r="J61" s="114" t="s">
        <v>123</v>
      </c>
      <c r="K61" s="114" t="s">
        <v>123</v>
      </c>
      <c r="L61" s="110" t="s">
        <v>123</v>
      </c>
      <c r="M61" s="114" t="s">
        <v>123</v>
      </c>
      <c r="N61" s="114" t="s">
        <v>251</v>
      </c>
      <c r="O61" s="106"/>
      <c r="P61" s="106"/>
      <c r="Q61" s="106"/>
      <c r="R61" s="106"/>
      <c r="S61" s="106"/>
      <c r="T61" s="106"/>
      <c r="U61" s="106"/>
      <c r="V61" s="106"/>
      <c r="W61" s="106"/>
      <c r="X61" s="106"/>
      <c r="Y61" s="106"/>
      <c r="Z61" s="106"/>
      <c r="AA61" s="116">
        <f t="shared" si="0"/>
        <v>0</v>
      </c>
    </row>
    <row r="62" spans="1:27">
      <c r="A62">
        <v>0</v>
      </c>
      <c r="B62" s="113">
        <v>45901</v>
      </c>
      <c r="C62" s="110" t="s">
        <v>252</v>
      </c>
      <c r="D62" s="110" t="s">
        <v>253</v>
      </c>
      <c r="E62" s="110" t="s">
        <v>119</v>
      </c>
      <c r="F62" s="110" t="s">
        <v>120</v>
      </c>
      <c r="G62" s="110" t="s">
        <v>121</v>
      </c>
      <c r="H62" s="114">
        <v>5</v>
      </c>
      <c r="I62" s="114" t="s">
        <v>127</v>
      </c>
      <c r="J62" s="114" t="s">
        <v>123</v>
      </c>
      <c r="K62" s="114" t="s">
        <v>123</v>
      </c>
      <c r="L62" s="110" t="s">
        <v>123</v>
      </c>
      <c r="M62" s="114" t="s">
        <v>123</v>
      </c>
      <c r="N62" s="114" t="s">
        <v>251</v>
      </c>
      <c r="O62" s="106"/>
      <c r="P62" s="106"/>
      <c r="Q62" s="106"/>
      <c r="R62" s="106"/>
      <c r="S62" s="106"/>
      <c r="T62" s="106"/>
      <c r="U62" s="106"/>
      <c r="V62" s="106"/>
      <c r="W62" s="106"/>
      <c r="X62" s="106"/>
      <c r="Y62" s="106"/>
      <c r="Z62" s="106"/>
      <c r="AA62" s="116">
        <f t="shared" si="0"/>
        <v>0</v>
      </c>
    </row>
    <row r="63" spans="1:27">
      <c r="A63">
        <v>0</v>
      </c>
      <c r="B63" s="113">
        <v>45901</v>
      </c>
      <c r="C63" s="110" t="s">
        <v>254</v>
      </c>
      <c r="D63" s="110" t="s">
        <v>255</v>
      </c>
      <c r="E63" s="110" t="s">
        <v>119</v>
      </c>
      <c r="F63" s="110" t="s">
        <v>120</v>
      </c>
      <c r="G63" s="110" t="s">
        <v>121</v>
      </c>
      <c r="H63" s="114">
        <v>5</v>
      </c>
      <c r="I63" s="114" t="s">
        <v>130</v>
      </c>
      <c r="J63" s="114" t="s">
        <v>123</v>
      </c>
      <c r="K63" s="114" t="s">
        <v>123</v>
      </c>
      <c r="L63" s="110" t="s">
        <v>123</v>
      </c>
      <c r="M63" s="114" t="s">
        <v>123</v>
      </c>
      <c r="N63" s="114" t="s">
        <v>251</v>
      </c>
      <c r="O63" s="106"/>
      <c r="P63" s="106"/>
      <c r="Q63" s="106"/>
      <c r="R63" s="106"/>
      <c r="S63" s="106"/>
      <c r="T63" s="106"/>
      <c r="U63" s="106"/>
      <c r="V63" s="106"/>
      <c r="W63" s="106"/>
      <c r="X63" s="106"/>
      <c r="Y63" s="106"/>
      <c r="Z63" s="106"/>
      <c r="AA63" s="116">
        <f t="shared" si="0"/>
        <v>0</v>
      </c>
    </row>
    <row r="64" spans="1:27">
      <c r="A64">
        <v>0</v>
      </c>
      <c r="B64" s="113">
        <v>45901</v>
      </c>
      <c r="C64" s="110" t="s">
        <v>256</v>
      </c>
      <c r="D64" s="110" t="s">
        <v>257</v>
      </c>
      <c r="E64" s="110" t="s">
        <v>119</v>
      </c>
      <c r="F64" s="110" t="s">
        <v>120</v>
      </c>
      <c r="G64" s="110" t="s">
        <v>121</v>
      </c>
      <c r="H64" s="114">
        <v>5</v>
      </c>
      <c r="I64" s="114" t="s">
        <v>133</v>
      </c>
      <c r="J64" s="114" t="s">
        <v>123</v>
      </c>
      <c r="K64" s="114" t="s">
        <v>123</v>
      </c>
      <c r="L64" s="110" t="s">
        <v>123</v>
      </c>
      <c r="M64" s="114" t="s">
        <v>123</v>
      </c>
      <c r="N64" s="114" t="s">
        <v>251</v>
      </c>
      <c r="O64" s="106"/>
      <c r="P64" s="106"/>
      <c r="Q64" s="106"/>
      <c r="R64" s="106"/>
      <c r="S64" s="106"/>
      <c r="T64" s="106"/>
      <c r="U64" s="106"/>
      <c r="V64" s="106"/>
      <c r="W64" s="106"/>
      <c r="X64" s="106"/>
      <c r="Y64" s="106"/>
      <c r="Z64" s="106"/>
      <c r="AA64" s="116">
        <f t="shared" si="0"/>
        <v>0</v>
      </c>
    </row>
    <row r="65" spans="1:27">
      <c r="A65">
        <v>0</v>
      </c>
      <c r="B65" s="113">
        <v>45901</v>
      </c>
      <c r="C65" s="110" t="s">
        <v>258</v>
      </c>
      <c r="D65" s="110" t="s">
        <v>259</v>
      </c>
      <c r="E65" s="110" t="s">
        <v>119</v>
      </c>
      <c r="F65" s="110" t="s">
        <v>120</v>
      </c>
      <c r="G65" s="110" t="s">
        <v>121</v>
      </c>
      <c r="H65" s="114">
        <v>5</v>
      </c>
      <c r="I65" s="114" t="s">
        <v>136</v>
      </c>
      <c r="J65" s="114" t="s">
        <v>123</v>
      </c>
      <c r="K65" s="114" t="s">
        <v>123</v>
      </c>
      <c r="L65" s="110" t="s">
        <v>123</v>
      </c>
      <c r="M65" s="114" t="s">
        <v>123</v>
      </c>
      <c r="N65" s="114" t="s">
        <v>251</v>
      </c>
      <c r="O65" s="106"/>
      <c r="P65" s="106"/>
      <c r="Q65" s="106"/>
      <c r="R65" s="106"/>
      <c r="S65" s="106"/>
      <c r="T65" s="106"/>
      <c r="U65" s="106"/>
      <c r="V65" s="106"/>
      <c r="W65" s="106"/>
      <c r="X65" s="106"/>
      <c r="Y65" s="106"/>
      <c r="Z65" s="106"/>
      <c r="AA65" s="116">
        <f t="shared" si="0"/>
        <v>0</v>
      </c>
    </row>
    <row r="66" spans="1:27">
      <c r="A66">
        <v>0</v>
      </c>
      <c r="B66" s="113">
        <v>45901</v>
      </c>
      <c r="C66" s="110" t="s">
        <v>260</v>
      </c>
      <c r="D66" s="110" t="s">
        <v>261</v>
      </c>
      <c r="E66" s="110" t="s">
        <v>139</v>
      </c>
      <c r="F66" s="110" t="s">
        <v>120</v>
      </c>
      <c r="G66" s="110" t="s">
        <v>121</v>
      </c>
      <c r="H66" s="114">
        <v>5</v>
      </c>
      <c r="I66" s="114" t="s">
        <v>140</v>
      </c>
      <c r="J66" s="114" t="s">
        <v>123</v>
      </c>
      <c r="K66" s="114" t="s">
        <v>123</v>
      </c>
      <c r="L66" s="110" t="s">
        <v>123</v>
      </c>
      <c r="M66" s="114" t="s">
        <v>123</v>
      </c>
      <c r="N66" s="114" t="s">
        <v>251</v>
      </c>
      <c r="O66" s="106"/>
      <c r="P66" s="106"/>
      <c r="Q66" s="106"/>
      <c r="R66" s="106"/>
      <c r="S66" s="106"/>
      <c r="T66" s="106"/>
      <c r="U66" s="106"/>
      <c r="V66" s="106"/>
      <c r="W66" s="106"/>
      <c r="X66" s="106"/>
      <c r="Y66" s="106"/>
      <c r="Z66" s="106"/>
      <c r="AA66" s="116">
        <f t="shared" si="0"/>
        <v>0</v>
      </c>
    </row>
    <row r="67" spans="1:27">
      <c r="A67">
        <v>0</v>
      </c>
      <c r="B67" s="113">
        <v>45901</v>
      </c>
      <c r="C67" s="110" t="s">
        <v>262</v>
      </c>
      <c r="D67" s="110" t="s">
        <v>263</v>
      </c>
      <c r="E67" s="110" t="s">
        <v>139</v>
      </c>
      <c r="F67" s="110" t="s">
        <v>120</v>
      </c>
      <c r="G67" s="110" t="s">
        <v>121</v>
      </c>
      <c r="H67" s="114">
        <v>5</v>
      </c>
      <c r="I67" s="114" t="s">
        <v>143</v>
      </c>
      <c r="J67" s="114" t="s">
        <v>123</v>
      </c>
      <c r="K67" s="114" t="s">
        <v>123</v>
      </c>
      <c r="L67" s="110" t="s">
        <v>123</v>
      </c>
      <c r="M67" s="114" t="s">
        <v>123</v>
      </c>
      <c r="N67" s="114" t="s">
        <v>251</v>
      </c>
      <c r="O67" s="106"/>
      <c r="P67" s="106"/>
      <c r="Q67" s="106"/>
      <c r="R67" s="106"/>
      <c r="S67" s="106"/>
      <c r="T67" s="106"/>
      <c r="U67" s="106"/>
      <c r="V67" s="106"/>
      <c r="W67" s="106"/>
      <c r="X67" s="106"/>
      <c r="Y67" s="106"/>
      <c r="Z67" s="106"/>
      <c r="AA67" s="116">
        <f t="shared" si="0"/>
        <v>0</v>
      </c>
    </row>
    <row r="68" spans="1:27">
      <c r="A68">
        <v>0</v>
      </c>
      <c r="B68" s="113">
        <v>45901</v>
      </c>
      <c r="C68" s="110" t="s">
        <v>264</v>
      </c>
      <c r="D68" s="110" t="s">
        <v>265</v>
      </c>
      <c r="E68" s="110" t="s">
        <v>119</v>
      </c>
      <c r="F68" s="110" t="s">
        <v>120</v>
      </c>
      <c r="G68" s="110" t="s">
        <v>121</v>
      </c>
      <c r="H68" s="114">
        <v>5</v>
      </c>
      <c r="I68" s="114" t="s">
        <v>146</v>
      </c>
      <c r="J68" s="114" t="s">
        <v>123</v>
      </c>
      <c r="K68" s="114" t="s">
        <v>123</v>
      </c>
      <c r="L68" s="110" t="s">
        <v>123</v>
      </c>
      <c r="M68" s="114" t="s">
        <v>123</v>
      </c>
      <c r="N68" s="114" t="s">
        <v>251</v>
      </c>
      <c r="O68" s="106"/>
      <c r="P68" s="106"/>
      <c r="Q68" s="106"/>
      <c r="R68" s="106"/>
      <c r="S68" s="106"/>
      <c r="T68" s="106"/>
      <c r="U68" s="106"/>
      <c r="V68" s="106"/>
      <c r="W68" s="106"/>
      <c r="X68" s="106"/>
      <c r="Y68" s="106"/>
      <c r="Z68" s="106"/>
      <c r="AA68" s="116">
        <f t="shared" si="0"/>
        <v>0</v>
      </c>
    </row>
    <row r="69" spans="1:27">
      <c r="A69">
        <v>0</v>
      </c>
      <c r="B69" s="113">
        <v>45901</v>
      </c>
      <c r="C69" s="110" t="s">
        <v>266</v>
      </c>
      <c r="D69" s="110" t="s">
        <v>267</v>
      </c>
      <c r="E69" s="110" t="s">
        <v>119</v>
      </c>
      <c r="F69" s="110" t="s">
        <v>120</v>
      </c>
      <c r="G69" s="110" t="s">
        <v>268</v>
      </c>
      <c r="H69" s="114">
        <v>5</v>
      </c>
      <c r="I69" s="114" t="s">
        <v>122</v>
      </c>
      <c r="J69" s="114" t="s">
        <v>123</v>
      </c>
      <c r="K69" s="114" t="s">
        <v>123</v>
      </c>
      <c r="L69" s="110" t="s">
        <v>123</v>
      </c>
      <c r="M69" s="114" t="s">
        <v>123</v>
      </c>
      <c r="N69" s="114" t="s">
        <v>124</v>
      </c>
      <c r="O69" s="106"/>
      <c r="P69" s="106"/>
      <c r="Q69" s="106"/>
      <c r="R69" s="106"/>
      <c r="S69" s="106"/>
      <c r="T69" s="106"/>
      <c r="U69" s="106"/>
      <c r="V69" s="106"/>
      <c r="W69" s="106"/>
      <c r="X69" s="106"/>
      <c r="Y69" s="106"/>
      <c r="Z69" s="106"/>
      <c r="AA69" s="116">
        <f t="shared" si="0"/>
        <v>0</v>
      </c>
    </row>
    <row r="70" spans="1:27">
      <c r="A70">
        <v>0</v>
      </c>
      <c r="B70" s="113">
        <v>45901</v>
      </c>
      <c r="C70" s="110" t="s">
        <v>269</v>
      </c>
      <c r="D70" s="110" t="s">
        <v>270</v>
      </c>
      <c r="E70" s="110" t="s">
        <v>119</v>
      </c>
      <c r="F70" s="110" t="s">
        <v>120</v>
      </c>
      <c r="G70" s="110" t="s">
        <v>268</v>
      </c>
      <c r="H70" s="114">
        <v>5</v>
      </c>
      <c r="I70" s="114" t="s">
        <v>127</v>
      </c>
      <c r="J70" s="114" t="s">
        <v>123</v>
      </c>
      <c r="K70" s="114" t="s">
        <v>123</v>
      </c>
      <c r="L70" s="110" t="s">
        <v>123</v>
      </c>
      <c r="M70" s="114" t="s">
        <v>123</v>
      </c>
      <c r="N70" s="114" t="s">
        <v>124</v>
      </c>
      <c r="O70" s="106"/>
      <c r="P70" s="106"/>
      <c r="Q70" s="106"/>
      <c r="R70" s="106"/>
      <c r="S70" s="106"/>
      <c r="T70" s="106"/>
      <c r="U70" s="106"/>
      <c r="V70" s="106"/>
      <c r="W70" s="106"/>
      <c r="X70" s="106"/>
      <c r="Y70" s="106"/>
      <c r="Z70" s="106"/>
      <c r="AA70" s="116">
        <f t="shared" ref="AA70:AA133" si="1">IFERROR(SUM(O70:Z70),"onjuiste invoer")</f>
        <v>0</v>
      </c>
    </row>
    <row r="71" spans="1:27">
      <c r="A71">
        <v>0</v>
      </c>
      <c r="B71" s="113">
        <v>45901</v>
      </c>
      <c r="C71" s="110" t="s">
        <v>271</v>
      </c>
      <c r="D71" s="110" t="s">
        <v>272</v>
      </c>
      <c r="E71" s="110" t="s">
        <v>119</v>
      </c>
      <c r="F71" s="110" t="s">
        <v>120</v>
      </c>
      <c r="G71" s="110" t="s">
        <v>268</v>
      </c>
      <c r="H71" s="114">
        <v>5</v>
      </c>
      <c r="I71" s="114" t="s">
        <v>130</v>
      </c>
      <c r="J71" s="114" t="s">
        <v>123</v>
      </c>
      <c r="K71" s="114" t="s">
        <v>123</v>
      </c>
      <c r="L71" s="110" t="s">
        <v>123</v>
      </c>
      <c r="M71" s="114" t="s">
        <v>123</v>
      </c>
      <c r="N71" s="114" t="s">
        <v>124</v>
      </c>
      <c r="O71" s="106"/>
      <c r="P71" s="106"/>
      <c r="Q71" s="106"/>
      <c r="R71" s="106"/>
      <c r="S71" s="106"/>
      <c r="T71" s="106"/>
      <c r="U71" s="106"/>
      <c r="V71" s="106"/>
      <c r="W71" s="106"/>
      <c r="X71" s="106"/>
      <c r="Y71" s="106"/>
      <c r="Z71" s="106"/>
      <c r="AA71" s="116">
        <f t="shared" si="1"/>
        <v>0</v>
      </c>
    </row>
    <row r="72" spans="1:27">
      <c r="A72">
        <v>0</v>
      </c>
      <c r="B72" s="113">
        <v>45901</v>
      </c>
      <c r="C72" s="110" t="s">
        <v>273</v>
      </c>
      <c r="D72" s="110" t="s">
        <v>274</v>
      </c>
      <c r="E72" s="110" t="s">
        <v>119</v>
      </c>
      <c r="F72" s="110" t="s">
        <v>120</v>
      </c>
      <c r="G72" s="110" t="s">
        <v>268</v>
      </c>
      <c r="H72" s="114">
        <v>5</v>
      </c>
      <c r="I72" s="114" t="s">
        <v>133</v>
      </c>
      <c r="J72" s="114" t="s">
        <v>123</v>
      </c>
      <c r="K72" s="114" t="s">
        <v>123</v>
      </c>
      <c r="L72" s="110" t="s">
        <v>123</v>
      </c>
      <c r="M72" s="114" t="s">
        <v>123</v>
      </c>
      <c r="N72" s="114" t="s">
        <v>124</v>
      </c>
      <c r="O72" s="106"/>
      <c r="P72" s="106"/>
      <c r="Q72" s="106"/>
      <c r="R72" s="106"/>
      <c r="S72" s="106"/>
      <c r="T72" s="106"/>
      <c r="U72" s="106"/>
      <c r="V72" s="106"/>
      <c r="W72" s="106"/>
      <c r="X72" s="106"/>
      <c r="Y72" s="106"/>
      <c r="Z72" s="106"/>
      <c r="AA72" s="116">
        <f t="shared" si="1"/>
        <v>0</v>
      </c>
    </row>
    <row r="73" spans="1:27">
      <c r="A73">
        <v>0</v>
      </c>
      <c r="B73" s="113">
        <v>45901</v>
      </c>
      <c r="C73" s="110" t="s">
        <v>275</v>
      </c>
      <c r="D73" s="110" t="s">
        <v>276</v>
      </c>
      <c r="E73" s="110" t="s">
        <v>119</v>
      </c>
      <c r="F73" s="110" t="s">
        <v>120</v>
      </c>
      <c r="G73" s="110" t="s">
        <v>268</v>
      </c>
      <c r="H73" s="114">
        <v>5</v>
      </c>
      <c r="I73" s="114" t="s">
        <v>136</v>
      </c>
      <c r="J73" s="114" t="s">
        <v>123</v>
      </c>
      <c r="K73" s="114" t="s">
        <v>123</v>
      </c>
      <c r="L73" s="110" t="s">
        <v>123</v>
      </c>
      <c r="M73" s="114" t="s">
        <v>123</v>
      </c>
      <c r="N73" s="114" t="s">
        <v>124</v>
      </c>
      <c r="O73" s="106"/>
      <c r="P73" s="106"/>
      <c r="Q73" s="106"/>
      <c r="R73" s="106"/>
      <c r="S73" s="106"/>
      <c r="T73" s="106"/>
      <c r="U73" s="106"/>
      <c r="V73" s="106"/>
      <c r="W73" s="106"/>
      <c r="X73" s="106"/>
      <c r="Y73" s="106"/>
      <c r="Z73" s="106"/>
      <c r="AA73" s="116">
        <f t="shared" si="1"/>
        <v>0</v>
      </c>
    </row>
    <row r="74" spans="1:27">
      <c r="A74">
        <v>0</v>
      </c>
      <c r="B74" s="113">
        <v>45901</v>
      </c>
      <c r="C74" s="110" t="s">
        <v>277</v>
      </c>
      <c r="D74" s="110" t="s">
        <v>278</v>
      </c>
      <c r="E74" s="110" t="s">
        <v>139</v>
      </c>
      <c r="F74" s="110" t="s">
        <v>120</v>
      </c>
      <c r="G74" s="110" t="s">
        <v>268</v>
      </c>
      <c r="H74" s="114">
        <v>5</v>
      </c>
      <c r="I74" s="114" t="s">
        <v>140</v>
      </c>
      <c r="J74" s="114" t="s">
        <v>123</v>
      </c>
      <c r="K74" s="114" t="s">
        <v>123</v>
      </c>
      <c r="L74" s="110" t="s">
        <v>123</v>
      </c>
      <c r="M74" s="114" t="s">
        <v>123</v>
      </c>
      <c r="N74" s="114" t="s">
        <v>124</v>
      </c>
      <c r="O74" s="106"/>
      <c r="P74" s="106"/>
      <c r="Q74" s="106"/>
      <c r="R74" s="106"/>
      <c r="S74" s="106"/>
      <c r="T74" s="106"/>
      <c r="U74" s="106"/>
      <c r="V74" s="106"/>
      <c r="W74" s="106"/>
      <c r="X74" s="106"/>
      <c r="Y74" s="106"/>
      <c r="Z74" s="106"/>
      <c r="AA74" s="116">
        <f t="shared" si="1"/>
        <v>0</v>
      </c>
    </row>
    <row r="75" spans="1:27">
      <c r="A75">
        <v>0</v>
      </c>
      <c r="B75" s="113">
        <v>45901</v>
      </c>
      <c r="C75" s="110" t="s">
        <v>279</v>
      </c>
      <c r="D75" s="110" t="s">
        <v>280</v>
      </c>
      <c r="E75" s="110" t="s">
        <v>139</v>
      </c>
      <c r="F75" s="110" t="s">
        <v>120</v>
      </c>
      <c r="G75" s="110" t="s">
        <v>268</v>
      </c>
      <c r="H75" s="114">
        <v>5</v>
      </c>
      <c r="I75" s="114" t="s">
        <v>143</v>
      </c>
      <c r="J75" s="114" t="s">
        <v>123</v>
      </c>
      <c r="K75" s="114" t="s">
        <v>123</v>
      </c>
      <c r="L75" s="110" t="s">
        <v>123</v>
      </c>
      <c r="M75" s="114" t="s">
        <v>123</v>
      </c>
      <c r="N75" s="114" t="s">
        <v>124</v>
      </c>
      <c r="O75" s="106"/>
      <c r="P75" s="106"/>
      <c r="Q75" s="106"/>
      <c r="R75" s="106"/>
      <c r="S75" s="106"/>
      <c r="T75" s="106"/>
      <c r="U75" s="106"/>
      <c r="V75" s="106"/>
      <c r="W75" s="106"/>
      <c r="X75" s="106"/>
      <c r="Y75" s="106"/>
      <c r="Z75" s="106"/>
      <c r="AA75" s="116">
        <f t="shared" si="1"/>
        <v>0</v>
      </c>
    </row>
    <row r="76" spans="1:27">
      <c r="A76">
        <v>0</v>
      </c>
      <c r="B76" s="113">
        <v>45901</v>
      </c>
      <c r="C76" s="110" t="s">
        <v>281</v>
      </c>
      <c r="D76" s="110" t="s">
        <v>282</v>
      </c>
      <c r="E76" s="110" t="s">
        <v>119</v>
      </c>
      <c r="F76" s="110" t="s">
        <v>120</v>
      </c>
      <c r="G76" s="110" t="s">
        <v>268</v>
      </c>
      <c r="H76" s="114">
        <v>5</v>
      </c>
      <c r="I76" s="114" t="s">
        <v>146</v>
      </c>
      <c r="J76" s="114" t="s">
        <v>123</v>
      </c>
      <c r="K76" s="114" t="s">
        <v>123</v>
      </c>
      <c r="L76" s="110" t="s">
        <v>123</v>
      </c>
      <c r="M76" s="114" t="s">
        <v>123</v>
      </c>
      <c r="N76" s="114" t="s">
        <v>124</v>
      </c>
      <c r="O76" s="106"/>
      <c r="P76" s="106"/>
      <c r="Q76" s="106"/>
      <c r="R76" s="106"/>
      <c r="S76" s="106"/>
      <c r="T76" s="106"/>
      <c r="U76" s="106"/>
      <c r="V76" s="106"/>
      <c r="W76" s="106"/>
      <c r="X76" s="106"/>
      <c r="Y76" s="106"/>
      <c r="Z76" s="106"/>
      <c r="AA76" s="116">
        <f t="shared" si="1"/>
        <v>0</v>
      </c>
    </row>
    <row r="77" spans="1:27">
      <c r="A77">
        <v>0</v>
      </c>
      <c r="B77" s="113">
        <v>45901</v>
      </c>
      <c r="C77" s="110" t="s">
        <v>283</v>
      </c>
      <c r="D77" s="110" t="s">
        <v>284</v>
      </c>
      <c r="E77" s="110" t="s">
        <v>119</v>
      </c>
      <c r="F77" s="110" t="s">
        <v>120</v>
      </c>
      <c r="G77" s="110" t="s">
        <v>268</v>
      </c>
      <c r="H77" s="114">
        <v>5</v>
      </c>
      <c r="I77" s="114" t="s">
        <v>122</v>
      </c>
      <c r="J77" s="114" t="s">
        <v>123</v>
      </c>
      <c r="K77" s="114" t="s">
        <v>123</v>
      </c>
      <c r="L77" s="110" t="s">
        <v>123</v>
      </c>
      <c r="M77" s="114" t="s">
        <v>123</v>
      </c>
      <c r="N77" s="114" t="s">
        <v>149</v>
      </c>
      <c r="O77" s="106"/>
      <c r="P77" s="106"/>
      <c r="Q77" s="106"/>
      <c r="R77" s="106"/>
      <c r="S77" s="106"/>
      <c r="T77" s="106"/>
      <c r="U77" s="106"/>
      <c r="V77" s="106"/>
      <c r="W77" s="106"/>
      <c r="X77" s="106"/>
      <c r="Y77" s="106"/>
      <c r="Z77" s="106"/>
      <c r="AA77" s="116">
        <f t="shared" si="1"/>
        <v>0</v>
      </c>
    </row>
    <row r="78" spans="1:27">
      <c r="A78">
        <v>0</v>
      </c>
      <c r="B78" s="113">
        <v>45901</v>
      </c>
      <c r="C78" s="110" t="s">
        <v>285</v>
      </c>
      <c r="D78" s="110" t="s">
        <v>286</v>
      </c>
      <c r="E78" s="110" t="s">
        <v>119</v>
      </c>
      <c r="F78" s="110" t="s">
        <v>120</v>
      </c>
      <c r="G78" s="110" t="s">
        <v>268</v>
      </c>
      <c r="H78" s="114">
        <v>5</v>
      </c>
      <c r="I78" s="114" t="s">
        <v>127</v>
      </c>
      <c r="J78" s="114" t="s">
        <v>123</v>
      </c>
      <c r="K78" s="114" t="s">
        <v>123</v>
      </c>
      <c r="L78" s="110" t="s">
        <v>123</v>
      </c>
      <c r="M78" s="114" t="s">
        <v>123</v>
      </c>
      <c r="N78" s="114" t="s">
        <v>149</v>
      </c>
      <c r="O78" s="106"/>
      <c r="P78" s="106"/>
      <c r="Q78" s="106"/>
      <c r="R78" s="106"/>
      <c r="S78" s="106"/>
      <c r="T78" s="106"/>
      <c r="U78" s="106"/>
      <c r="V78" s="106"/>
      <c r="W78" s="106"/>
      <c r="X78" s="106"/>
      <c r="Y78" s="106"/>
      <c r="Z78" s="106"/>
      <c r="AA78" s="116">
        <f t="shared" si="1"/>
        <v>0</v>
      </c>
    </row>
    <row r="79" spans="1:27">
      <c r="A79">
        <v>0</v>
      </c>
      <c r="B79" s="113">
        <v>45901</v>
      </c>
      <c r="C79" s="110" t="s">
        <v>287</v>
      </c>
      <c r="D79" s="110" t="s">
        <v>288</v>
      </c>
      <c r="E79" s="110" t="s">
        <v>119</v>
      </c>
      <c r="F79" s="110" t="s">
        <v>120</v>
      </c>
      <c r="G79" s="110" t="s">
        <v>268</v>
      </c>
      <c r="H79" s="114">
        <v>5</v>
      </c>
      <c r="I79" s="114" t="s">
        <v>130</v>
      </c>
      <c r="J79" s="114" t="s">
        <v>123</v>
      </c>
      <c r="K79" s="114" t="s">
        <v>123</v>
      </c>
      <c r="L79" s="110" t="s">
        <v>123</v>
      </c>
      <c r="M79" s="114" t="s">
        <v>123</v>
      </c>
      <c r="N79" s="114" t="s">
        <v>149</v>
      </c>
      <c r="O79" s="106"/>
      <c r="P79" s="106"/>
      <c r="Q79" s="106"/>
      <c r="R79" s="106"/>
      <c r="S79" s="106"/>
      <c r="T79" s="106"/>
      <c r="U79" s="106"/>
      <c r="V79" s="106"/>
      <c r="W79" s="106"/>
      <c r="X79" s="106"/>
      <c r="Y79" s="106"/>
      <c r="Z79" s="106"/>
      <c r="AA79" s="116">
        <f t="shared" si="1"/>
        <v>0</v>
      </c>
    </row>
    <row r="80" spans="1:27">
      <c r="A80">
        <v>0</v>
      </c>
      <c r="B80" s="113">
        <v>45901</v>
      </c>
      <c r="C80" s="110" t="s">
        <v>289</v>
      </c>
      <c r="D80" s="110" t="s">
        <v>290</v>
      </c>
      <c r="E80" s="110" t="s">
        <v>119</v>
      </c>
      <c r="F80" s="110" t="s">
        <v>120</v>
      </c>
      <c r="G80" s="110" t="s">
        <v>268</v>
      </c>
      <c r="H80" s="114">
        <v>5</v>
      </c>
      <c r="I80" s="114" t="s">
        <v>133</v>
      </c>
      <c r="J80" s="114" t="s">
        <v>123</v>
      </c>
      <c r="K80" s="114" t="s">
        <v>123</v>
      </c>
      <c r="L80" s="110" t="s">
        <v>123</v>
      </c>
      <c r="M80" s="114" t="s">
        <v>123</v>
      </c>
      <c r="N80" s="114" t="s">
        <v>149</v>
      </c>
      <c r="O80" s="106"/>
      <c r="P80" s="106"/>
      <c r="Q80" s="106"/>
      <c r="R80" s="106"/>
      <c r="S80" s="106"/>
      <c r="T80" s="106"/>
      <c r="U80" s="106"/>
      <c r="V80" s="106"/>
      <c r="W80" s="106"/>
      <c r="X80" s="106"/>
      <c r="Y80" s="106"/>
      <c r="Z80" s="106"/>
      <c r="AA80" s="116">
        <f t="shared" si="1"/>
        <v>0</v>
      </c>
    </row>
    <row r="81" spans="1:27">
      <c r="A81">
        <v>0</v>
      </c>
      <c r="B81" s="113">
        <v>45901</v>
      </c>
      <c r="C81" s="110" t="s">
        <v>291</v>
      </c>
      <c r="D81" s="110" t="s">
        <v>292</v>
      </c>
      <c r="E81" s="110" t="s">
        <v>119</v>
      </c>
      <c r="F81" s="110" t="s">
        <v>120</v>
      </c>
      <c r="G81" s="110" t="s">
        <v>268</v>
      </c>
      <c r="H81" s="114">
        <v>5</v>
      </c>
      <c r="I81" s="114" t="s">
        <v>136</v>
      </c>
      <c r="J81" s="114" t="s">
        <v>123</v>
      </c>
      <c r="K81" s="114" t="s">
        <v>123</v>
      </c>
      <c r="L81" s="110" t="s">
        <v>123</v>
      </c>
      <c r="M81" s="114" t="s">
        <v>123</v>
      </c>
      <c r="N81" s="114" t="s">
        <v>149</v>
      </c>
      <c r="O81" s="106"/>
      <c r="P81" s="106"/>
      <c r="Q81" s="106"/>
      <c r="R81" s="106"/>
      <c r="S81" s="106"/>
      <c r="T81" s="106"/>
      <c r="U81" s="106"/>
      <c r="V81" s="106"/>
      <c r="W81" s="106"/>
      <c r="X81" s="106"/>
      <c r="Y81" s="106"/>
      <c r="Z81" s="106"/>
      <c r="AA81" s="116">
        <f t="shared" si="1"/>
        <v>0</v>
      </c>
    </row>
    <row r="82" spans="1:27">
      <c r="A82">
        <v>0</v>
      </c>
      <c r="B82" s="113">
        <v>45901</v>
      </c>
      <c r="C82" s="110" t="s">
        <v>293</v>
      </c>
      <c r="D82" s="110" t="s">
        <v>294</v>
      </c>
      <c r="E82" s="110" t="s">
        <v>139</v>
      </c>
      <c r="F82" s="110" t="s">
        <v>120</v>
      </c>
      <c r="G82" s="110" t="s">
        <v>268</v>
      </c>
      <c r="H82" s="114">
        <v>5</v>
      </c>
      <c r="I82" s="114" t="s">
        <v>140</v>
      </c>
      <c r="J82" s="114" t="s">
        <v>123</v>
      </c>
      <c r="K82" s="114" t="s">
        <v>123</v>
      </c>
      <c r="L82" s="110" t="s">
        <v>123</v>
      </c>
      <c r="M82" s="114" t="s">
        <v>123</v>
      </c>
      <c r="N82" s="114" t="s">
        <v>149</v>
      </c>
      <c r="O82" s="106"/>
      <c r="P82" s="106"/>
      <c r="Q82" s="106"/>
      <c r="R82" s="106"/>
      <c r="S82" s="106"/>
      <c r="T82" s="106"/>
      <c r="U82" s="106"/>
      <c r="V82" s="106"/>
      <c r="W82" s="106"/>
      <c r="X82" s="106"/>
      <c r="Y82" s="106"/>
      <c r="Z82" s="106"/>
      <c r="AA82" s="116">
        <f t="shared" si="1"/>
        <v>0</v>
      </c>
    </row>
    <row r="83" spans="1:27">
      <c r="A83">
        <v>0</v>
      </c>
      <c r="B83" s="113">
        <v>45901</v>
      </c>
      <c r="C83" s="110" t="s">
        <v>295</v>
      </c>
      <c r="D83" s="110" t="s">
        <v>296</v>
      </c>
      <c r="E83" s="110" t="s">
        <v>139</v>
      </c>
      <c r="F83" s="110" t="s">
        <v>120</v>
      </c>
      <c r="G83" s="110" t="s">
        <v>268</v>
      </c>
      <c r="H83" s="114">
        <v>5</v>
      </c>
      <c r="I83" s="114" t="s">
        <v>143</v>
      </c>
      <c r="J83" s="114" t="s">
        <v>123</v>
      </c>
      <c r="K83" s="114" t="s">
        <v>123</v>
      </c>
      <c r="L83" s="110" t="s">
        <v>123</v>
      </c>
      <c r="M83" s="114" t="s">
        <v>123</v>
      </c>
      <c r="N83" s="114" t="s">
        <v>149</v>
      </c>
      <c r="O83" s="106"/>
      <c r="P83" s="106"/>
      <c r="Q83" s="106"/>
      <c r="R83" s="106"/>
      <c r="S83" s="106"/>
      <c r="T83" s="106"/>
      <c r="U83" s="106"/>
      <c r="V83" s="106"/>
      <c r="W83" s="106"/>
      <c r="X83" s="106"/>
      <c r="Y83" s="106"/>
      <c r="Z83" s="106"/>
      <c r="AA83" s="116">
        <f t="shared" si="1"/>
        <v>0</v>
      </c>
    </row>
    <row r="84" spans="1:27">
      <c r="A84">
        <v>0</v>
      </c>
      <c r="B84" s="113">
        <v>45901</v>
      </c>
      <c r="C84" s="110" t="s">
        <v>297</v>
      </c>
      <c r="D84" s="110" t="s">
        <v>298</v>
      </c>
      <c r="E84" s="110" t="s">
        <v>119</v>
      </c>
      <c r="F84" s="110" t="s">
        <v>120</v>
      </c>
      <c r="G84" s="110" t="s">
        <v>268</v>
      </c>
      <c r="H84" s="114">
        <v>5</v>
      </c>
      <c r="I84" s="114" t="s">
        <v>146</v>
      </c>
      <c r="J84" s="114" t="s">
        <v>123</v>
      </c>
      <c r="K84" s="114" t="s">
        <v>123</v>
      </c>
      <c r="L84" s="110" t="s">
        <v>123</v>
      </c>
      <c r="M84" s="114" t="s">
        <v>123</v>
      </c>
      <c r="N84" s="114" t="s">
        <v>149</v>
      </c>
      <c r="O84" s="106"/>
      <c r="P84" s="106"/>
      <c r="Q84" s="106"/>
      <c r="R84" s="106"/>
      <c r="S84" s="106"/>
      <c r="T84" s="106"/>
      <c r="U84" s="106"/>
      <c r="V84" s="106"/>
      <c r="W84" s="106"/>
      <c r="X84" s="106"/>
      <c r="Y84" s="106"/>
      <c r="Z84" s="106"/>
      <c r="AA84" s="116">
        <f t="shared" si="1"/>
        <v>0</v>
      </c>
    </row>
    <row r="85" spans="1:27">
      <c r="A85">
        <v>0</v>
      </c>
      <c r="B85" s="113">
        <v>45901</v>
      </c>
      <c r="C85" s="110" t="s">
        <v>299</v>
      </c>
      <c r="D85" s="110" t="s">
        <v>300</v>
      </c>
      <c r="E85" s="110" t="s">
        <v>119</v>
      </c>
      <c r="F85" s="110" t="s">
        <v>120</v>
      </c>
      <c r="G85" s="110" t="s">
        <v>268</v>
      </c>
      <c r="H85" s="114">
        <v>5</v>
      </c>
      <c r="I85" s="114" t="s">
        <v>122</v>
      </c>
      <c r="J85" s="114" t="s">
        <v>123</v>
      </c>
      <c r="K85" s="114" t="s">
        <v>123</v>
      </c>
      <c r="L85" s="110" t="s">
        <v>123</v>
      </c>
      <c r="M85" s="114" t="s">
        <v>123</v>
      </c>
      <c r="N85" s="114" t="s">
        <v>166</v>
      </c>
      <c r="O85" s="106"/>
      <c r="P85" s="106"/>
      <c r="Q85" s="106"/>
      <c r="R85" s="106"/>
      <c r="S85" s="106"/>
      <c r="T85" s="106"/>
      <c r="U85" s="106"/>
      <c r="V85" s="106"/>
      <c r="W85" s="106"/>
      <c r="X85" s="106"/>
      <c r="Y85" s="106"/>
      <c r="Z85" s="106"/>
      <c r="AA85" s="116">
        <f t="shared" si="1"/>
        <v>0</v>
      </c>
    </row>
    <row r="86" spans="1:27">
      <c r="A86">
        <v>0</v>
      </c>
      <c r="B86" s="113">
        <v>45901</v>
      </c>
      <c r="C86" s="110" t="s">
        <v>301</v>
      </c>
      <c r="D86" s="110" t="s">
        <v>302</v>
      </c>
      <c r="E86" s="110" t="s">
        <v>119</v>
      </c>
      <c r="F86" s="110" t="s">
        <v>120</v>
      </c>
      <c r="G86" s="110" t="s">
        <v>268</v>
      </c>
      <c r="H86" s="114">
        <v>5</v>
      </c>
      <c r="I86" s="114" t="s">
        <v>127</v>
      </c>
      <c r="J86" s="114" t="s">
        <v>123</v>
      </c>
      <c r="K86" s="114" t="s">
        <v>123</v>
      </c>
      <c r="L86" s="110" t="s">
        <v>123</v>
      </c>
      <c r="M86" s="114" t="s">
        <v>123</v>
      </c>
      <c r="N86" s="114" t="s">
        <v>166</v>
      </c>
      <c r="O86" s="106"/>
      <c r="P86" s="106"/>
      <c r="Q86" s="106"/>
      <c r="R86" s="106"/>
      <c r="S86" s="106"/>
      <c r="T86" s="106"/>
      <c r="U86" s="106"/>
      <c r="V86" s="106"/>
      <c r="W86" s="106"/>
      <c r="X86" s="106"/>
      <c r="Y86" s="106"/>
      <c r="Z86" s="106"/>
      <c r="AA86" s="116">
        <f t="shared" si="1"/>
        <v>0</v>
      </c>
    </row>
    <row r="87" spans="1:27">
      <c r="A87">
        <v>0</v>
      </c>
      <c r="B87" s="113">
        <v>45901</v>
      </c>
      <c r="C87" s="110" t="s">
        <v>303</v>
      </c>
      <c r="D87" s="110" t="s">
        <v>304</v>
      </c>
      <c r="E87" s="110" t="s">
        <v>119</v>
      </c>
      <c r="F87" s="110" t="s">
        <v>120</v>
      </c>
      <c r="G87" s="110" t="s">
        <v>268</v>
      </c>
      <c r="H87" s="114">
        <v>5</v>
      </c>
      <c r="I87" s="114" t="s">
        <v>130</v>
      </c>
      <c r="J87" s="114" t="s">
        <v>123</v>
      </c>
      <c r="K87" s="114" t="s">
        <v>123</v>
      </c>
      <c r="L87" s="110" t="s">
        <v>123</v>
      </c>
      <c r="M87" s="114" t="s">
        <v>123</v>
      </c>
      <c r="N87" s="114" t="s">
        <v>166</v>
      </c>
      <c r="O87" s="106"/>
      <c r="P87" s="106"/>
      <c r="Q87" s="106"/>
      <c r="R87" s="106"/>
      <c r="S87" s="106"/>
      <c r="T87" s="106"/>
      <c r="U87" s="106"/>
      <c r="V87" s="106"/>
      <c r="W87" s="106"/>
      <c r="X87" s="106"/>
      <c r="Y87" s="106"/>
      <c r="Z87" s="106"/>
      <c r="AA87" s="116">
        <f t="shared" si="1"/>
        <v>0</v>
      </c>
    </row>
    <row r="88" spans="1:27">
      <c r="A88">
        <v>0</v>
      </c>
      <c r="B88" s="113">
        <v>45901</v>
      </c>
      <c r="C88" s="110" t="s">
        <v>305</v>
      </c>
      <c r="D88" s="110" t="s">
        <v>306</v>
      </c>
      <c r="E88" s="110" t="s">
        <v>119</v>
      </c>
      <c r="F88" s="110" t="s">
        <v>120</v>
      </c>
      <c r="G88" s="110" t="s">
        <v>268</v>
      </c>
      <c r="H88" s="114">
        <v>5</v>
      </c>
      <c r="I88" s="114" t="s">
        <v>133</v>
      </c>
      <c r="J88" s="114" t="s">
        <v>123</v>
      </c>
      <c r="K88" s="114" t="s">
        <v>123</v>
      </c>
      <c r="L88" s="110" t="s">
        <v>123</v>
      </c>
      <c r="M88" s="114" t="s">
        <v>123</v>
      </c>
      <c r="N88" s="114" t="s">
        <v>166</v>
      </c>
      <c r="O88" s="106"/>
      <c r="P88" s="106"/>
      <c r="Q88" s="106"/>
      <c r="R88" s="106"/>
      <c r="S88" s="106"/>
      <c r="T88" s="106"/>
      <c r="U88" s="106"/>
      <c r="V88" s="106"/>
      <c r="W88" s="106"/>
      <c r="X88" s="106"/>
      <c r="Y88" s="106"/>
      <c r="Z88" s="106"/>
      <c r="AA88" s="116">
        <f t="shared" si="1"/>
        <v>0</v>
      </c>
    </row>
    <row r="89" spans="1:27">
      <c r="A89">
        <v>0</v>
      </c>
      <c r="B89" s="113">
        <v>45901</v>
      </c>
      <c r="C89" s="110" t="s">
        <v>307</v>
      </c>
      <c r="D89" s="110" t="s">
        <v>308</v>
      </c>
      <c r="E89" s="110" t="s">
        <v>119</v>
      </c>
      <c r="F89" s="110" t="s">
        <v>120</v>
      </c>
      <c r="G89" s="110" t="s">
        <v>268</v>
      </c>
      <c r="H89" s="114">
        <v>5</v>
      </c>
      <c r="I89" s="114" t="s">
        <v>136</v>
      </c>
      <c r="J89" s="114" t="s">
        <v>123</v>
      </c>
      <c r="K89" s="114" t="s">
        <v>123</v>
      </c>
      <c r="L89" s="110" t="s">
        <v>123</v>
      </c>
      <c r="M89" s="114" t="s">
        <v>123</v>
      </c>
      <c r="N89" s="114" t="s">
        <v>166</v>
      </c>
      <c r="O89" s="106"/>
      <c r="P89" s="106"/>
      <c r="Q89" s="106"/>
      <c r="R89" s="106"/>
      <c r="S89" s="106"/>
      <c r="T89" s="106"/>
      <c r="U89" s="106"/>
      <c r="V89" s="106"/>
      <c r="W89" s="106"/>
      <c r="X89" s="106"/>
      <c r="Y89" s="106"/>
      <c r="Z89" s="106"/>
      <c r="AA89" s="116">
        <f t="shared" si="1"/>
        <v>0</v>
      </c>
    </row>
    <row r="90" spans="1:27">
      <c r="A90">
        <v>0</v>
      </c>
      <c r="B90" s="113">
        <v>45901</v>
      </c>
      <c r="C90" s="110" t="s">
        <v>309</v>
      </c>
      <c r="D90" s="110" t="s">
        <v>310</v>
      </c>
      <c r="E90" s="110" t="s">
        <v>139</v>
      </c>
      <c r="F90" s="110" t="s">
        <v>120</v>
      </c>
      <c r="G90" s="110" t="s">
        <v>268</v>
      </c>
      <c r="H90" s="114">
        <v>5</v>
      </c>
      <c r="I90" s="114" t="s">
        <v>140</v>
      </c>
      <c r="J90" s="114" t="s">
        <v>123</v>
      </c>
      <c r="K90" s="114" t="s">
        <v>123</v>
      </c>
      <c r="L90" s="110" t="s">
        <v>123</v>
      </c>
      <c r="M90" s="114" t="s">
        <v>123</v>
      </c>
      <c r="N90" s="114" t="s">
        <v>166</v>
      </c>
      <c r="O90" s="106"/>
      <c r="P90" s="106"/>
      <c r="Q90" s="106"/>
      <c r="R90" s="106"/>
      <c r="S90" s="106"/>
      <c r="T90" s="106"/>
      <c r="U90" s="106"/>
      <c r="V90" s="106"/>
      <c r="W90" s="106"/>
      <c r="X90" s="106"/>
      <c r="Y90" s="106"/>
      <c r="Z90" s="106"/>
      <c r="AA90" s="116">
        <f t="shared" si="1"/>
        <v>0</v>
      </c>
    </row>
    <row r="91" spans="1:27">
      <c r="A91">
        <v>0</v>
      </c>
      <c r="B91" s="113">
        <v>45901</v>
      </c>
      <c r="C91" s="110" t="s">
        <v>311</v>
      </c>
      <c r="D91" s="110" t="s">
        <v>312</v>
      </c>
      <c r="E91" s="110" t="s">
        <v>139</v>
      </c>
      <c r="F91" s="110" t="s">
        <v>120</v>
      </c>
      <c r="G91" s="110" t="s">
        <v>268</v>
      </c>
      <c r="H91" s="114">
        <v>5</v>
      </c>
      <c r="I91" s="114" t="s">
        <v>143</v>
      </c>
      <c r="J91" s="114" t="s">
        <v>123</v>
      </c>
      <c r="K91" s="114" t="s">
        <v>123</v>
      </c>
      <c r="L91" s="110" t="s">
        <v>123</v>
      </c>
      <c r="M91" s="114" t="s">
        <v>123</v>
      </c>
      <c r="N91" s="114" t="s">
        <v>166</v>
      </c>
      <c r="O91" s="106"/>
      <c r="P91" s="106"/>
      <c r="Q91" s="106"/>
      <c r="R91" s="106"/>
      <c r="S91" s="106"/>
      <c r="T91" s="106"/>
      <c r="U91" s="106"/>
      <c r="V91" s="106"/>
      <c r="W91" s="106"/>
      <c r="X91" s="106"/>
      <c r="Y91" s="106"/>
      <c r="Z91" s="106"/>
      <c r="AA91" s="116">
        <f t="shared" si="1"/>
        <v>0</v>
      </c>
    </row>
    <row r="92" spans="1:27">
      <c r="A92">
        <v>0</v>
      </c>
      <c r="B92" s="113">
        <v>45901</v>
      </c>
      <c r="C92" s="110" t="s">
        <v>313</v>
      </c>
      <c r="D92" s="110" t="s">
        <v>314</v>
      </c>
      <c r="E92" s="110" t="s">
        <v>119</v>
      </c>
      <c r="F92" s="110" t="s">
        <v>120</v>
      </c>
      <c r="G92" s="110" t="s">
        <v>268</v>
      </c>
      <c r="H92" s="114">
        <v>5</v>
      </c>
      <c r="I92" s="114" t="s">
        <v>146</v>
      </c>
      <c r="J92" s="114" t="s">
        <v>123</v>
      </c>
      <c r="K92" s="114" t="s">
        <v>123</v>
      </c>
      <c r="L92" s="110" t="s">
        <v>123</v>
      </c>
      <c r="M92" s="114" t="s">
        <v>123</v>
      </c>
      <c r="N92" s="114" t="s">
        <v>166</v>
      </c>
      <c r="O92" s="106"/>
      <c r="P92" s="106"/>
      <c r="Q92" s="106"/>
      <c r="R92" s="106"/>
      <c r="S92" s="106"/>
      <c r="T92" s="106"/>
      <c r="U92" s="106"/>
      <c r="V92" s="106"/>
      <c r="W92" s="106"/>
      <c r="X92" s="106"/>
      <c r="Y92" s="106"/>
      <c r="Z92" s="106"/>
      <c r="AA92" s="116">
        <f t="shared" si="1"/>
        <v>0</v>
      </c>
    </row>
    <row r="93" spans="1:27">
      <c r="A93">
        <v>0</v>
      </c>
      <c r="B93" s="113">
        <v>45901</v>
      </c>
      <c r="C93" s="110" t="s">
        <v>315</v>
      </c>
      <c r="D93" s="110" t="s">
        <v>316</v>
      </c>
      <c r="E93" s="110" t="s">
        <v>119</v>
      </c>
      <c r="F93" s="110" t="s">
        <v>120</v>
      </c>
      <c r="G93" s="110" t="s">
        <v>268</v>
      </c>
      <c r="H93" s="114">
        <v>5</v>
      </c>
      <c r="I93" s="114" t="s">
        <v>122</v>
      </c>
      <c r="J93" s="114" t="s">
        <v>123</v>
      </c>
      <c r="K93" s="114" t="s">
        <v>123</v>
      </c>
      <c r="L93" s="110" t="s">
        <v>123</v>
      </c>
      <c r="M93" s="114" t="s">
        <v>123</v>
      </c>
      <c r="N93" s="114" t="s">
        <v>183</v>
      </c>
      <c r="O93" s="106"/>
      <c r="P93" s="106"/>
      <c r="Q93" s="106"/>
      <c r="R93" s="106"/>
      <c r="S93" s="106"/>
      <c r="T93" s="106"/>
      <c r="U93" s="106"/>
      <c r="V93" s="106"/>
      <c r="W93" s="106"/>
      <c r="X93" s="106"/>
      <c r="Y93" s="106"/>
      <c r="Z93" s="106"/>
      <c r="AA93" s="116">
        <f t="shared" si="1"/>
        <v>0</v>
      </c>
    </row>
    <row r="94" spans="1:27">
      <c r="A94">
        <v>0</v>
      </c>
      <c r="B94" s="113">
        <v>45901</v>
      </c>
      <c r="C94" s="110" t="s">
        <v>317</v>
      </c>
      <c r="D94" s="110" t="s">
        <v>318</v>
      </c>
      <c r="E94" s="110" t="s">
        <v>119</v>
      </c>
      <c r="F94" s="110" t="s">
        <v>120</v>
      </c>
      <c r="G94" s="110" t="s">
        <v>268</v>
      </c>
      <c r="H94" s="114">
        <v>5</v>
      </c>
      <c r="I94" s="114" t="s">
        <v>127</v>
      </c>
      <c r="J94" s="114" t="s">
        <v>123</v>
      </c>
      <c r="K94" s="114" t="s">
        <v>123</v>
      </c>
      <c r="L94" s="110" t="s">
        <v>123</v>
      </c>
      <c r="M94" s="114" t="s">
        <v>123</v>
      </c>
      <c r="N94" s="114" t="s">
        <v>183</v>
      </c>
      <c r="O94" s="106"/>
      <c r="P94" s="106"/>
      <c r="Q94" s="106"/>
      <c r="R94" s="106"/>
      <c r="S94" s="106"/>
      <c r="T94" s="106"/>
      <c r="U94" s="106"/>
      <c r="V94" s="106"/>
      <c r="W94" s="106"/>
      <c r="X94" s="106"/>
      <c r="Y94" s="106"/>
      <c r="Z94" s="106"/>
      <c r="AA94" s="116">
        <f t="shared" si="1"/>
        <v>0</v>
      </c>
    </row>
    <row r="95" spans="1:27">
      <c r="A95">
        <v>0</v>
      </c>
      <c r="B95" s="113">
        <v>45901</v>
      </c>
      <c r="C95" s="110" t="s">
        <v>319</v>
      </c>
      <c r="D95" s="110" t="s">
        <v>320</v>
      </c>
      <c r="E95" s="110" t="s">
        <v>119</v>
      </c>
      <c r="F95" s="110" t="s">
        <v>120</v>
      </c>
      <c r="G95" s="110" t="s">
        <v>268</v>
      </c>
      <c r="H95" s="114">
        <v>5</v>
      </c>
      <c r="I95" s="114" t="s">
        <v>130</v>
      </c>
      <c r="J95" s="114" t="s">
        <v>123</v>
      </c>
      <c r="K95" s="114" t="s">
        <v>123</v>
      </c>
      <c r="L95" s="110" t="s">
        <v>123</v>
      </c>
      <c r="M95" s="114" t="s">
        <v>123</v>
      </c>
      <c r="N95" s="114" t="s">
        <v>183</v>
      </c>
      <c r="O95" s="106"/>
      <c r="P95" s="106"/>
      <c r="Q95" s="106"/>
      <c r="R95" s="106"/>
      <c r="S95" s="106"/>
      <c r="T95" s="106"/>
      <c r="U95" s="106"/>
      <c r="V95" s="106"/>
      <c r="W95" s="106"/>
      <c r="X95" s="106"/>
      <c r="Y95" s="106"/>
      <c r="Z95" s="106"/>
      <c r="AA95" s="116">
        <f t="shared" si="1"/>
        <v>0</v>
      </c>
    </row>
    <row r="96" spans="1:27">
      <c r="A96">
        <v>0</v>
      </c>
      <c r="B96" s="113">
        <v>45901</v>
      </c>
      <c r="C96" s="110" t="s">
        <v>321</v>
      </c>
      <c r="D96" s="110" t="s">
        <v>322</v>
      </c>
      <c r="E96" s="110" t="s">
        <v>119</v>
      </c>
      <c r="F96" s="110" t="s">
        <v>120</v>
      </c>
      <c r="G96" s="110" t="s">
        <v>268</v>
      </c>
      <c r="H96" s="114">
        <v>5</v>
      </c>
      <c r="I96" s="114" t="s">
        <v>133</v>
      </c>
      <c r="J96" s="114" t="s">
        <v>123</v>
      </c>
      <c r="K96" s="114" t="s">
        <v>123</v>
      </c>
      <c r="L96" s="110" t="s">
        <v>123</v>
      </c>
      <c r="M96" s="114" t="s">
        <v>123</v>
      </c>
      <c r="N96" s="114" t="s">
        <v>183</v>
      </c>
      <c r="O96" s="106"/>
      <c r="P96" s="106"/>
      <c r="Q96" s="106"/>
      <c r="R96" s="106"/>
      <c r="S96" s="106"/>
      <c r="T96" s="106"/>
      <c r="U96" s="106"/>
      <c r="V96" s="106"/>
      <c r="W96" s="106"/>
      <c r="X96" s="106"/>
      <c r="Y96" s="106"/>
      <c r="Z96" s="106"/>
      <c r="AA96" s="116">
        <f t="shared" si="1"/>
        <v>0</v>
      </c>
    </row>
    <row r="97" spans="1:27">
      <c r="A97">
        <v>0</v>
      </c>
      <c r="B97" s="113">
        <v>45901</v>
      </c>
      <c r="C97" s="110" t="s">
        <v>323</v>
      </c>
      <c r="D97" s="110" t="s">
        <v>324</v>
      </c>
      <c r="E97" s="110" t="s">
        <v>119</v>
      </c>
      <c r="F97" s="110" t="s">
        <v>120</v>
      </c>
      <c r="G97" s="110" t="s">
        <v>268</v>
      </c>
      <c r="H97" s="114">
        <v>5</v>
      </c>
      <c r="I97" s="114" t="s">
        <v>136</v>
      </c>
      <c r="J97" s="114" t="s">
        <v>123</v>
      </c>
      <c r="K97" s="114" t="s">
        <v>123</v>
      </c>
      <c r="L97" s="110" t="s">
        <v>123</v>
      </c>
      <c r="M97" s="114" t="s">
        <v>123</v>
      </c>
      <c r="N97" s="114" t="s">
        <v>183</v>
      </c>
      <c r="O97" s="106"/>
      <c r="P97" s="106"/>
      <c r="Q97" s="106"/>
      <c r="R97" s="106"/>
      <c r="S97" s="106"/>
      <c r="T97" s="106"/>
      <c r="U97" s="106"/>
      <c r="V97" s="106"/>
      <c r="W97" s="106"/>
      <c r="X97" s="106"/>
      <c r="Y97" s="106"/>
      <c r="Z97" s="106"/>
      <c r="AA97" s="116">
        <f t="shared" si="1"/>
        <v>0</v>
      </c>
    </row>
    <row r="98" spans="1:27">
      <c r="A98">
        <v>0</v>
      </c>
      <c r="B98" s="113">
        <v>45901</v>
      </c>
      <c r="C98" s="110" t="s">
        <v>325</v>
      </c>
      <c r="D98" s="110" t="s">
        <v>326</v>
      </c>
      <c r="E98" s="110" t="s">
        <v>139</v>
      </c>
      <c r="F98" s="110" t="s">
        <v>120</v>
      </c>
      <c r="G98" s="110" t="s">
        <v>268</v>
      </c>
      <c r="H98" s="114">
        <v>5</v>
      </c>
      <c r="I98" s="114" t="s">
        <v>140</v>
      </c>
      <c r="J98" s="114" t="s">
        <v>123</v>
      </c>
      <c r="K98" s="114" t="s">
        <v>123</v>
      </c>
      <c r="L98" s="110" t="s">
        <v>123</v>
      </c>
      <c r="M98" s="114" t="s">
        <v>123</v>
      </c>
      <c r="N98" s="114" t="s">
        <v>183</v>
      </c>
      <c r="O98" s="106"/>
      <c r="P98" s="106"/>
      <c r="Q98" s="106"/>
      <c r="R98" s="106"/>
      <c r="S98" s="106"/>
      <c r="T98" s="106"/>
      <c r="U98" s="106"/>
      <c r="V98" s="106"/>
      <c r="W98" s="106"/>
      <c r="X98" s="106"/>
      <c r="Y98" s="106"/>
      <c r="Z98" s="106"/>
      <c r="AA98" s="116">
        <f t="shared" si="1"/>
        <v>0</v>
      </c>
    </row>
    <row r="99" spans="1:27">
      <c r="A99">
        <v>0</v>
      </c>
      <c r="B99" s="113">
        <v>45901</v>
      </c>
      <c r="C99" s="110" t="s">
        <v>327</v>
      </c>
      <c r="D99" s="110" t="s">
        <v>328</v>
      </c>
      <c r="E99" s="110" t="s">
        <v>139</v>
      </c>
      <c r="F99" s="110" t="s">
        <v>120</v>
      </c>
      <c r="G99" s="110" t="s">
        <v>268</v>
      </c>
      <c r="H99" s="114">
        <v>5</v>
      </c>
      <c r="I99" s="114" t="s">
        <v>143</v>
      </c>
      <c r="J99" s="114" t="s">
        <v>123</v>
      </c>
      <c r="K99" s="114" t="s">
        <v>123</v>
      </c>
      <c r="L99" s="110" t="s">
        <v>123</v>
      </c>
      <c r="M99" s="114" t="s">
        <v>123</v>
      </c>
      <c r="N99" s="114" t="s">
        <v>183</v>
      </c>
      <c r="O99" s="106"/>
      <c r="P99" s="106"/>
      <c r="Q99" s="106"/>
      <c r="R99" s="106"/>
      <c r="S99" s="106"/>
      <c r="T99" s="106"/>
      <c r="U99" s="106"/>
      <c r="V99" s="106"/>
      <c r="W99" s="106"/>
      <c r="X99" s="106"/>
      <c r="Y99" s="106"/>
      <c r="Z99" s="106"/>
      <c r="AA99" s="116">
        <f t="shared" si="1"/>
        <v>0</v>
      </c>
    </row>
    <row r="100" spans="1:27">
      <c r="A100">
        <v>0</v>
      </c>
      <c r="B100" s="113">
        <v>45901</v>
      </c>
      <c r="C100" s="110" t="s">
        <v>329</v>
      </c>
      <c r="D100" s="110" t="s">
        <v>330</v>
      </c>
      <c r="E100" s="110" t="s">
        <v>119</v>
      </c>
      <c r="F100" s="110" t="s">
        <v>120</v>
      </c>
      <c r="G100" s="110" t="s">
        <v>268</v>
      </c>
      <c r="H100" s="114">
        <v>5</v>
      </c>
      <c r="I100" s="114" t="s">
        <v>146</v>
      </c>
      <c r="J100" s="114" t="s">
        <v>123</v>
      </c>
      <c r="K100" s="114" t="s">
        <v>123</v>
      </c>
      <c r="L100" s="110" t="s">
        <v>123</v>
      </c>
      <c r="M100" s="114" t="s">
        <v>123</v>
      </c>
      <c r="N100" s="114" t="s">
        <v>183</v>
      </c>
      <c r="O100" s="106"/>
      <c r="P100" s="106"/>
      <c r="Q100" s="106"/>
      <c r="R100" s="106"/>
      <c r="S100" s="106"/>
      <c r="T100" s="106"/>
      <c r="U100" s="106"/>
      <c r="V100" s="106"/>
      <c r="W100" s="106"/>
      <c r="X100" s="106"/>
      <c r="Y100" s="106"/>
      <c r="Z100" s="106"/>
      <c r="AA100" s="116">
        <f t="shared" si="1"/>
        <v>0</v>
      </c>
    </row>
    <row r="101" spans="1:27">
      <c r="A101">
        <v>0</v>
      </c>
      <c r="B101" s="113">
        <v>45901</v>
      </c>
      <c r="C101" s="110" t="s">
        <v>331</v>
      </c>
      <c r="D101" s="110" t="s">
        <v>332</v>
      </c>
      <c r="E101" s="110" t="s">
        <v>119</v>
      </c>
      <c r="F101" s="110" t="s">
        <v>120</v>
      </c>
      <c r="G101" s="110" t="s">
        <v>268</v>
      </c>
      <c r="H101" s="114">
        <v>5</v>
      </c>
      <c r="I101" s="114" t="s">
        <v>122</v>
      </c>
      <c r="J101" s="114" t="s">
        <v>123</v>
      </c>
      <c r="K101" s="114" t="s">
        <v>123</v>
      </c>
      <c r="L101" s="110" t="s">
        <v>123</v>
      </c>
      <c r="M101" s="114" t="s">
        <v>123</v>
      </c>
      <c r="N101" s="114" t="s">
        <v>200</v>
      </c>
      <c r="O101" s="106"/>
      <c r="P101" s="106"/>
      <c r="Q101" s="106"/>
      <c r="R101" s="106"/>
      <c r="S101" s="106"/>
      <c r="T101" s="106"/>
      <c r="U101" s="106"/>
      <c r="V101" s="106"/>
      <c r="W101" s="106"/>
      <c r="X101" s="106"/>
      <c r="Y101" s="106"/>
      <c r="Z101" s="106"/>
      <c r="AA101" s="116">
        <f t="shared" si="1"/>
        <v>0</v>
      </c>
    </row>
    <row r="102" spans="1:27">
      <c r="A102">
        <v>0</v>
      </c>
      <c r="B102" s="113">
        <v>45901</v>
      </c>
      <c r="C102" s="110" t="s">
        <v>333</v>
      </c>
      <c r="D102" s="110" t="s">
        <v>334</v>
      </c>
      <c r="E102" s="110" t="s">
        <v>119</v>
      </c>
      <c r="F102" s="110" t="s">
        <v>120</v>
      </c>
      <c r="G102" s="110" t="s">
        <v>268</v>
      </c>
      <c r="H102" s="114">
        <v>5</v>
      </c>
      <c r="I102" s="114" t="s">
        <v>127</v>
      </c>
      <c r="J102" s="114" t="s">
        <v>123</v>
      </c>
      <c r="K102" s="114" t="s">
        <v>123</v>
      </c>
      <c r="L102" s="110" t="s">
        <v>123</v>
      </c>
      <c r="M102" s="114" t="s">
        <v>123</v>
      </c>
      <c r="N102" s="114" t="s">
        <v>200</v>
      </c>
      <c r="O102" s="106"/>
      <c r="P102" s="106"/>
      <c r="Q102" s="106"/>
      <c r="R102" s="106"/>
      <c r="S102" s="106"/>
      <c r="T102" s="106"/>
      <c r="U102" s="106"/>
      <c r="V102" s="106"/>
      <c r="W102" s="106"/>
      <c r="X102" s="106"/>
      <c r="Y102" s="106"/>
      <c r="Z102" s="106"/>
      <c r="AA102" s="116">
        <f t="shared" si="1"/>
        <v>0</v>
      </c>
    </row>
    <row r="103" spans="1:27">
      <c r="A103">
        <v>0</v>
      </c>
      <c r="B103" s="113">
        <v>45901</v>
      </c>
      <c r="C103" s="110" t="s">
        <v>335</v>
      </c>
      <c r="D103" s="110" t="s">
        <v>336</v>
      </c>
      <c r="E103" s="110" t="s">
        <v>119</v>
      </c>
      <c r="F103" s="110" t="s">
        <v>120</v>
      </c>
      <c r="G103" s="110" t="s">
        <v>268</v>
      </c>
      <c r="H103" s="114">
        <v>5</v>
      </c>
      <c r="I103" s="114" t="s">
        <v>130</v>
      </c>
      <c r="J103" s="114" t="s">
        <v>123</v>
      </c>
      <c r="K103" s="114" t="s">
        <v>123</v>
      </c>
      <c r="L103" s="110" t="s">
        <v>123</v>
      </c>
      <c r="M103" s="114" t="s">
        <v>123</v>
      </c>
      <c r="N103" s="114" t="s">
        <v>200</v>
      </c>
      <c r="O103" s="106"/>
      <c r="P103" s="106"/>
      <c r="Q103" s="106"/>
      <c r="R103" s="106"/>
      <c r="S103" s="106"/>
      <c r="T103" s="106"/>
      <c r="U103" s="106"/>
      <c r="V103" s="106"/>
      <c r="W103" s="106"/>
      <c r="X103" s="106"/>
      <c r="Y103" s="106"/>
      <c r="Z103" s="106"/>
      <c r="AA103" s="116">
        <f t="shared" si="1"/>
        <v>0</v>
      </c>
    </row>
    <row r="104" spans="1:27">
      <c r="A104">
        <v>0</v>
      </c>
      <c r="B104" s="113">
        <v>45901</v>
      </c>
      <c r="C104" s="110" t="s">
        <v>337</v>
      </c>
      <c r="D104" s="110" t="s">
        <v>338</v>
      </c>
      <c r="E104" s="110" t="s">
        <v>119</v>
      </c>
      <c r="F104" s="110" t="s">
        <v>120</v>
      </c>
      <c r="G104" s="110" t="s">
        <v>268</v>
      </c>
      <c r="H104" s="114">
        <v>5</v>
      </c>
      <c r="I104" s="114" t="s">
        <v>133</v>
      </c>
      <c r="J104" s="114" t="s">
        <v>123</v>
      </c>
      <c r="K104" s="114" t="s">
        <v>123</v>
      </c>
      <c r="L104" s="110" t="s">
        <v>123</v>
      </c>
      <c r="M104" s="114" t="s">
        <v>123</v>
      </c>
      <c r="N104" s="114" t="s">
        <v>200</v>
      </c>
      <c r="O104" s="106"/>
      <c r="P104" s="106"/>
      <c r="Q104" s="106"/>
      <c r="R104" s="106"/>
      <c r="S104" s="106"/>
      <c r="T104" s="106"/>
      <c r="U104" s="106"/>
      <c r="V104" s="106"/>
      <c r="W104" s="106"/>
      <c r="X104" s="106"/>
      <c r="Y104" s="106"/>
      <c r="Z104" s="106"/>
      <c r="AA104" s="116">
        <f t="shared" si="1"/>
        <v>0</v>
      </c>
    </row>
    <row r="105" spans="1:27">
      <c r="A105">
        <v>0</v>
      </c>
      <c r="B105" s="113">
        <v>45901</v>
      </c>
      <c r="C105" s="110" t="s">
        <v>339</v>
      </c>
      <c r="D105" s="110" t="s">
        <v>340</v>
      </c>
      <c r="E105" s="110" t="s">
        <v>119</v>
      </c>
      <c r="F105" s="110" t="s">
        <v>120</v>
      </c>
      <c r="G105" s="110" t="s">
        <v>268</v>
      </c>
      <c r="H105" s="114">
        <v>5</v>
      </c>
      <c r="I105" s="114" t="s">
        <v>136</v>
      </c>
      <c r="J105" s="114" t="s">
        <v>123</v>
      </c>
      <c r="K105" s="114" t="s">
        <v>123</v>
      </c>
      <c r="L105" s="110" t="s">
        <v>123</v>
      </c>
      <c r="M105" s="114" t="s">
        <v>123</v>
      </c>
      <c r="N105" s="114" t="s">
        <v>200</v>
      </c>
      <c r="O105" s="106"/>
      <c r="P105" s="106"/>
      <c r="Q105" s="106"/>
      <c r="R105" s="106"/>
      <c r="S105" s="106"/>
      <c r="T105" s="106"/>
      <c r="U105" s="106"/>
      <c r="V105" s="106"/>
      <c r="W105" s="106"/>
      <c r="X105" s="106"/>
      <c r="Y105" s="106"/>
      <c r="Z105" s="106"/>
      <c r="AA105" s="116">
        <f t="shared" si="1"/>
        <v>0</v>
      </c>
    </row>
    <row r="106" spans="1:27">
      <c r="A106">
        <v>0</v>
      </c>
      <c r="B106" s="113">
        <v>45901</v>
      </c>
      <c r="C106" s="110" t="s">
        <v>341</v>
      </c>
      <c r="D106" s="110" t="s">
        <v>342</v>
      </c>
      <c r="E106" s="110" t="s">
        <v>139</v>
      </c>
      <c r="F106" s="110" t="s">
        <v>120</v>
      </c>
      <c r="G106" s="110" t="s">
        <v>268</v>
      </c>
      <c r="H106" s="114">
        <v>5</v>
      </c>
      <c r="I106" s="114" t="s">
        <v>140</v>
      </c>
      <c r="J106" s="114" t="s">
        <v>123</v>
      </c>
      <c r="K106" s="114" t="s">
        <v>123</v>
      </c>
      <c r="L106" s="110" t="s">
        <v>123</v>
      </c>
      <c r="M106" s="114" t="s">
        <v>123</v>
      </c>
      <c r="N106" s="114" t="s">
        <v>200</v>
      </c>
      <c r="O106" s="106"/>
      <c r="P106" s="106"/>
      <c r="Q106" s="106"/>
      <c r="R106" s="106"/>
      <c r="S106" s="106"/>
      <c r="T106" s="106"/>
      <c r="U106" s="106"/>
      <c r="V106" s="106"/>
      <c r="W106" s="106"/>
      <c r="X106" s="106"/>
      <c r="Y106" s="106"/>
      <c r="Z106" s="106"/>
      <c r="AA106" s="116">
        <f t="shared" si="1"/>
        <v>0</v>
      </c>
    </row>
    <row r="107" spans="1:27">
      <c r="A107">
        <v>0</v>
      </c>
      <c r="B107" s="113">
        <v>45901</v>
      </c>
      <c r="C107" s="110" t="s">
        <v>343</v>
      </c>
      <c r="D107" s="110" t="s">
        <v>344</v>
      </c>
      <c r="E107" s="110" t="s">
        <v>139</v>
      </c>
      <c r="F107" s="110" t="s">
        <v>120</v>
      </c>
      <c r="G107" s="110" t="s">
        <v>268</v>
      </c>
      <c r="H107" s="114">
        <v>5</v>
      </c>
      <c r="I107" s="114" t="s">
        <v>143</v>
      </c>
      <c r="J107" s="114" t="s">
        <v>123</v>
      </c>
      <c r="K107" s="114" t="s">
        <v>123</v>
      </c>
      <c r="L107" s="110" t="s">
        <v>123</v>
      </c>
      <c r="M107" s="114" t="s">
        <v>123</v>
      </c>
      <c r="N107" s="114" t="s">
        <v>200</v>
      </c>
      <c r="O107" s="106"/>
      <c r="P107" s="106"/>
      <c r="Q107" s="106"/>
      <c r="R107" s="106"/>
      <c r="S107" s="106"/>
      <c r="T107" s="106"/>
      <c r="U107" s="106"/>
      <c r="V107" s="106"/>
      <c r="W107" s="106"/>
      <c r="X107" s="106"/>
      <c r="Y107" s="106"/>
      <c r="Z107" s="106"/>
      <c r="AA107" s="116">
        <f t="shared" si="1"/>
        <v>0</v>
      </c>
    </row>
    <row r="108" spans="1:27">
      <c r="A108">
        <v>0</v>
      </c>
      <c r="B108" s="113">
        <v>45901</v>
      </c>
      <c r="C108" s="110" t="s">
        <v>345</v>
      </c>
      <c r="D108" s="110" t="s">
        <v>346</v>
      </c>
      <c r="E108" s="110" t="s">
        <v>119</v>
      </c>
      <c r="F108" s="110" t="s">
        <v>120</v>
      </c>
      <c r="G108" s="110" t="s">
        <v>268</v>
      </c>
      <c r="H108" s="114">
        <v>5</v>
      </c>
      <c r="I108" s="114" t="s">
        <v>146</v>
      </c>
      <c r="J108" s="114" t="s">
        <v>123</v>
      </c>
      <c r="K108" s="114" t="s">
        <v>123</v>
      </c>
      <c r="L108" s="110" t="s">
        <v>123</v>
      </c>
      <c r="M108" s="114" t="s">
        <v>123</v>
      </c>
      <c r="N108" s="114" t="s">
        <v>200</v>
      </c>
      <c r="O108" s="106"/>
      <c r="P108" s="106"/>
      <c r="Q108" s="106"/>
      <c r="R108" s="106"/>
      <c r="S108" s="106"/>
      <c r="T108" s="106"/>
      <c r="U108" s="106"/>
      <c r="V108" s="106"/>
      <c r="W108" s="106"/>
      <c r="X108" s="106"/>
      <c r="Y108" s="106"/>
      <c r="Z108" s="106"/>
      <c r="AA108" s="116">
        <f t="shared" si="1"/>
        <v>0</v>
      </c>
    </row>
    <row r="109" spans="1:27">
      <c r="A109">
        <v>0</v>
      </c>
      <c r="B109" s="113">
        <v>45901</v>
      </c>
      <c r="C109" s="110" t="s">
        <v>347</v>
      </c>
      <c r="D109" s="110" t="s">
        <v>348</v>
      </c>
      <c r="E109" s="110" t="s">
        <v>119</v>
      </c>
      <c r="F109" s="110" t="s">
        <v>120</v>
      </c>
      <c r="G109" s="110" t="s">
        <v>268</v>
      </c>
      <c r="H109" s="114">
        <v>5</v>
      </c>
      <c r="I109" s="114" t="s">
        <v>122</v>
      </c>
      <c r="J109" s="114" t="s">
        <v>123</v>
      </c>
      <c r="K109" s="114" t="s">
        <v>123</v>
      </c>
      <c r="L109" s="110" t="s">
        <v>123</v>
      </c>
      <c r="M109" s="114" t="s">
        <v>123</v>
      </c>
      <c r="N109" s="114" t="s">
        <v>217</v>
      </c>
      <c r="O109" s="106"/>
      <c r="P109" s="106"/>
      <c r="Q109" s="106"/>
      <c r="R109" s="106"/>
      <c r="S109" s="106"/>
      <c r="T109" s="106"/>
      <c r="U109" s="106"/>
      <c r="V109" s="106"/>
      <c r="W109" s="106"/>
      <c r="X109" s="106"/>
      <c r="Y109" s="106"/>
      <c r="Z109" s="106"/>
      <c r="AA109" s="116">
        <f t="shared" si="1"/>
        <v>0</v>
      </c>
    </row>
    <row r="110" spans="1:27">
      <c r="A110">
        <v>0</v>
      </c>
      <c r="B110" s="113">
        <v>45901</v>
      </c>
      <c r="C110" s="110" t="s">
        <v>349</v>
      </c>
      <c r="D110" s="110" t="s">
        <v>350</v>
      </c>
      <c r="E110" s="110" t="s">
        <v>119</v>
      </c>
      <c r="F110" s="110" t="s">
        <v>120</v>
      </c>
      <c r="G110" s="110" t="s">
        <v>268</v>
      </c>
      <c r="H110" s="114">
        <v>5</v>
      </c>
      <c r="I110" s="114" t="s">
        <v>127</v>
      </c>
      <c r="J110" s="114" t="s">
        <v>123</v>
      </c>
      <c r="K110" s="114" t="s">
        <v>123</v>
      </c>
      <c r="L110" s="110" t="s">
        <v>123</v>
      </c>
      <c r="M110" s="114" t="s">
        <v>123</v>
      </c>
      <c r="N110" s="114" t="s">
        <v>217</v>
      </c>
      <c r="O110" s="106"/>
      <c r="P110" s="106"/>
      <c r="Q110" s="106"/>
      <c r="R110" s="106"/>
      <c r="S110" s="106"/>
      <c r="T110" s="106"/>
      <c r="U110" s="106"/>
      <c r="V110" s="106"/>
      <c r="W110" s="106"/>
      <c r="X110" s="106"/>
      <c r="Y110" s="106"/>
      <c r="Z110" s="106"/>
      <c r="AA110" s="116">
        <f t="shared" si="1"/>
        <v>0</v>
      </c>
    </row>
    <row r="111" spans="1:27">
      <c r="A111">
        <v>0</v>
      </c>
      <c r="B111" s="113">
        <v>45901</v>
      </c>
      <c r="C111" s="110" t="s">
        <v>351</v>
      </c>
      <c r="D111" s="110" t="s">
        <v>352</v>
      </c>
      <c r="E111" s="110" t="s">
        <v>119</v>
      </c>
      <c r="F111" s="110" t="s">
        <v>120</v>
      </c>
      <c r="G111" s="110" t="s">
        <v>268</v>
      </c>
      <c r="H111" s="114">
        <v>5</v>
      </c>
      <c r="I111" s="114" t="s">
        <v>130</v>
      </c>
      <c r="J111" s="114" t="s">
        <v>123</v>
      </c>
      <c r="K111" s="114" t="s">
        <v>123</v>
      </c>
      <c r="L111" s="110" t="s">
        <v>123</v>
      </c>
      <c r="M111" s="114" t="s">
        <v>123</v>
      </c>
      <c r="N111" s="114" t="s">
        <v>217</v>
      </c>
      <c r="O111" s="106"/>
      <c r="P111" s="106"/>
      <c r="Q111" s="106"/>
      <c r="R111" s="106"/>
      <c r="S111" s="106"/>
      <c r="T111" s="106"/>
      <c r="U111" s="106"/>
      <c r="V111" s="106"/>
      <c r="W111" s="106"/>
      <c r="X111" s="106"/>
      <c r="Y111" s="106"/>
      <c r="Z111" s="106"/>
      <c r="AA111" s="116">
        <f t="shared" si="1"/>
        <v>0</v>
      </c>
    </row>
    <row r="112" spans="1:27">
      <c r="A112">
        <v>0</v>
      </c>
      <c r="B112" s="113">
        <v>45901</v>
      </c>
      <c r="C112" s="110" t="s">
        <v>353</v>
      </c>
      <c r="D112" s="110" t="s">
        <v>354</v>
      </c>
      <c r="E112" s="110" t="s">
        <v>119</v>
      </c>
      <c r="F112" s="110" t="s">
        <v>120</v>
      </c>
      <c r="G112" s="110" t="s">
        <v>268</v>
      </c>
      <c r="H112" s="114">
        <v>5</v>
      </c>
      <c r="I112" s="114" t="s">
        <v>133</v>
      </c>
      <c r="J112" s="114" t="s">
        <v>123</v>
      </c>
      <c r="K112" s="114" t="s">
        <v>123</v>
      </c>
      <c r="L112" s="110" t="s">
        <v>123</v>
      </c>
      <c r="M112" s="114" t="s">
        <v>123</v>
      </c>
      <c r="N112" s="114" t="s">
        <v>217</v>
      </c>
      <c r="O112" s="106"/>
      <c r="P112" s="106"/>
      <c r="Q112" s="106"/>
      <c r="R112" s="106"/>
      <c r="S112" s="106"/>
      <c r="T112" s="106"/>
      <c r="U112" s="106"/>
      <c r="V112" s="106"/>
      <c r="W112" s="106"/>
      <c r="X112" s="106"/>
      <c r="Y112" s="106"/>
      <c r="Z112" s="106"/>
      <c r="AA112" s="116">
        <f t="shared" si="1"/>
        <v>0</v>
      </c>
    </row>
    <row r="113" spans="1:27">
      <c r="A113">
        <v>0</v>
      </c>
      <c r="B113" s="113">
        <v>45901</v>
      </c>
      <c r="C113" s="110" t="s">
        <v>355</v>
      </c>
      <c r="D113" s="110" t="s">
        <v>356</v>
      </c>
      <c r="E113" s="110" t="s">
        <v>119</v>
      </c>
      <c r="F113" s="110" t="s">
        <v>120</v>
      </c>
      <c r="G113" s="110" t="s">
        <v>268</v>
      </c>
      <c r="H113" s="114">
        <v>5</v>
      </c>
      <c r="I113" s="114" t="s">
        <v>136</v>
      </c>
      <c r="J113" s="114" t="s">
        <v>123</v>
      </c>
      <c r="K113" s="114" t="s">
        <v>123</v>
      </c>
      <c r="L113" s="110" t="s">
        <v>123</v>
      </c>
      <c r="M113" s="114" t="s">
        <v>123</v>
      </c>
      <c r="N113" s="114" t="s">
        <v>217</v>
      </c>
      <c r="O113" s="106"/>
      <c r="P113" s="106"/>
      <c r="Q113" s="106"/>
      <c r="R113" s="106"/>
      <c r="S113" s="106"/>
      <c r="T113" s="106"/>
      <c r="U113" s="106"/>
      <c r="V113" s="106"/>
      <c r="W113" s="106"/>
      <c r="X113" s="106"/>
      <c r="Y113" s="106"/>
      <c r="Z113" s="106"/>
      <c r="AA113" s="116">
        <f t="shared" si="1"/>
        <v>0</v>
      </c>
    </row>
    <row r="114" spans="1:27">
      <c r="A114">
        <v>0</v>
      </c>
      <c r="B114" s="113">
        <v>45901</v>
      </c>
      <c r="C114" s="110" t="s">
        <v>357</v>
      </c>
      <c r="D114" s="110" t="s">
        <v>358</v>
      </c>
      <c r="E114" s="110" t="s">
        <v>139</v>
      </c>
      <c r="F114" s="110" t="s">
        <v>120</v>
      </c>
      <c r="G114" s="110" t="s">
        <v>268</v>
      </c>
      <c r="H114" s="114">
        <v>5</v>
      </c>
      <c r="I114" s="114" t="s">
        <v>140</v>
      </c>
      <c r="J114" s="114" t="s">
        <v>123</v>
      </c>
      <c r="K114" s="114" t="s">
        <v>123</v>
      </c>
      <c r="L114" s="110" t="s">
        <v>123</v>
      </c>
      <c r="M114" s="114" t="s">
        <v>123</v>
      </c>
      <c r="N114" s="114" t="s">
        <v>217</v>
      </c>
      <c r="O114" s="106"/>
      <c r="P114" s="106"/>
      <c r="Q114" s="106"/>
      <c r="R114" s="106"/>
      <c r="S114" s="106"/>
      <c r="T114" s="106"/>
      <c r="U114" s="106"/>
      <c r="V114" s="106"/>
      <c r="W114" s="106"/>
      <c r="X114" s="106"/>
      <c r="Y114" s="106"/>
      <c r="Z114" s="106"/>
      <c r="AA114" s="116">
        <f t="shared" si="1"/>
        <v>0</v>
      </c>
    </row>
    <row r="115" spans="1:27">
      <c r="A115">
        <v>0</v>
      </c>
      <c r="B115" s="113">
        <v>45901</v>
      </c>
      <c r="C115" s="110" t="s">
        <v>359</v>
      </c>
      <c r="D115" s="110" t="s">
        <v>360</v>
      </c>
      <c r="E115" s="110" t="s">
        <v>139</v>
      </c>
      <c r="F115" s="110" t="s">
        <v>120</v>
      </c>
      <c r="G115" s="110" t="s">
        <v>268</v>
      </c>
      <c r="H115" s="114">
        <v>5</v>
      </c>
      <c r="I115" s="114" t="s">
        <v>143</v>
      </c>
      <c r="J115" s="114" t="s">
        <v>123</v>
      </c>
      <c r="K115" s="114" t="s">
        <v>123</v>
      </c>
      <c r="L115" s="110" t="s">
        <v>123</v>
      </c>
      <c r="M115" s="114" t="s">
        <v>123</v>
      </c>
      <c r="N115" s="114" t="s">
        <v>217</v>
      </c>
      <c r="O115" s="106"/>
      <c r="P115" s="106"/>
      <c r="Q115" s="106"/>
      <c r="R115" s="106"/>
      <c r="S115" s="106"/>
      <c r="T115" s="106"/>
      <c r="U115" s="106"/>
      <c r="V115" s="106"/>
      <c r="W115" s="106"/>
      <c r="X115" s="106"/>
      <c r="Y115" s="106"/>
      <c r="Z115" s="106"/>
      <c r="AA115" s="116">
        <f t="shared" si="1"/>
        <v>0</v>
      </c>
    </row>
    <row r="116" spans="1:27">
      <c r="A116">
        <v>0</v>
      </c>
      <c r="B116" s="113">
        <v>45901</v>
      </c>
      <c r="C116" s="110" t="s">
        <v>361</v>
      </c>
      <c r="D116" s="110" t="s">
        <v>362</v>
      </c>
      <c r="E116" s="110" t="s">
        <v>119</v>
      </c>
      <c r="F116" s="110" t="s">
        <v>120</v>
      </c>
      <c r="G116" s="110" t="s">
        <v>268</v>
      </c>
      <c r="H116" s="114">
        <v>5</v>
      </c>
      <c r="I116" s="114" t="s">
        <v>146</v>
      </c>
      <c r="J116" s="114" t="s">
        <v>123</v>
      </c>
      <c r="K116" s="114" t="s">
        <v>123</v>
      </c>
      <c r="L116" s="110" t="s">
        <v>123</v>
      </c>
      <c r="M116" s="114" t="s">
        <v>123</v>
      </c>
      <c r="N116" s="114" t="s">
        <v>217</v>
      </c>
      <c r="O116" s="106"/>
      <c r="P116" s="106"/>
      <c r="Q116" s="106"/>
      <c r="R116" s="106"/>
      <c r="S116" s="106"/>
      <c r="T116" s="106"/>
      <c r="U116" s="106"/>
      <c r="V116" s="106"/>
      <c r="W116" s="106"/>
      <c r="X116" s="106"/>
      <c r="Y116" s="106"/>
      <c r="Z116" s="106"/>
      <c r="AA116" s="116">
        <f t="shared" si="1"/>
        <v>0</v>
      </c>
    </row>
    <row r="117" spans="1:27">
      <c r="A117">
        <v>0</v>
      </c>
      <c r="B117" s="113">
        <v>45901</v>
      </c>
      <c r="C117" s="110" t="s">
        <v>363</v>
      </c>
      <c r="D117" s="110" t="s">
        <v>364</v>
      </c>
      <c r="E117" s="110" t="s">
        <v>119</v>
      </c>
      <c r="F117" s="110" t="s">
        <v>120</v>
      </c>
      <c r="G117" s="110" t="s">
        <v>268</v>
      </c>
      <c r="H117" s="114">
        <v>5</v>
      </c>
      <c r="I117" s="114" t="s">
        <v>122</v>
      </c>
      <c r="J117" s="114" t="s">
        <v>123</v>
      </c>
      <c r="K117" s="114" t="s">
        <v>123</v>
      </c>
      <c r="L117" s="110" t="s">
        <v>123</v>
      </c>
      <c r="M117" s="114" t="s">
        <v>123</v>
      </c>
      <c r="N117" s="114" t="s">
        <v>234</v>
      </c>
      <c r="O117" s="106"/>
      <c r="P117" s="106"/>
      <c r="Q117" s="106"/>
      <c r="R117" s="106"/>
      <c r="S117" s="106"/>
      <c r="T117" s="106"/>
      <c r="U117" s="106"/>
      <c r="V117" s="106"/>
      <c r="W117" s="106"/>
      <c r="X117" s="106"/>
      <c r="Y117" s="106"/>
      <c r="Z117" s="106"/>
      <c r="AA117" s="116">
        <f t="shared" si="1"/>
        <v>0</v>
      </c>
    </row>
    <row r="118" spans="1:27">
      <c r="A118">
        <v>0</v>
      </c>
      <c r="B118" s="113">
        <v>45901</v>
      </c>
      <c r="C118" s="110" t="s">
        <v>365</v>
      </c>
      <c r="D118" s="110" t="s">
        <v>366</v>
      </c>
      <c r="E118" s="110" t="s">
        <v>119</v>
      </c>
      <c r="F118" s="110" t="s">
        <v>120</v>
      </c>
      <c r="G118" s="110" t="s">
        <v>268</v>
      </c>
      <c r="H118" s="114">
        <v>5</v>
      </c>
      <c r="I118" s="114" t="s">
        <v>127</v>
      </c>
      <c r="J118" s="114" t="s">
        <v>123</v>
      </c>
      <c r="K118" s="114" t="s">
        <v>123</v>
      </c>
      <c r="L118" s="110" t="s">
        <v>123</v>
      </c>
      <c r="M118" s="114" t="s">
        <v>123</v>
      </c>
      <c r="N118" s="114" t="s">
        <v>234</v>
      </c>
      <c r="O118" s="106"/>
      <c r="P118" s="106"/>
      <c r="Q118" s="106"/>
      <c r="R118" s="106"/>
      <c r="S118" s="106"/>
      <c r="T118" s="106"/>
      <c r="U118" s="106"/>
      <c r="V118" s="106"/>
      <c r="W118" s="106"/>
      <c r="X118" s="106"/>
      <c r="Y118" s="106"/>
      <c r="Z118" s="106"/>
      <c r="AA118" s="116">
        <f t="shared" si="1"/>
        <v>0</v>
      </c>
    </row>
    <row r="119" spans="1:27">
      <c r="A119">
        <v>0</v>
      </c>
      <c r="B119" s="113">
        <v>45901</v>
      </c>
      <c r="C119" s="110" t="s">
        <v>367</v>
      </c>
      <c r="D119" s="110" t="s">
        <v>368</v>
      </c>
      <c r="E119" s="110" t="s">
        <v>119</v>
      </c>
      <c r="F119" s="110" t="s">
        <v>120</v>
      </c>
      <c r="G119" s="110" t="s">
        <v>268</v>
      </c>
      <c r="H119" s="114">
        <v>5</v>
      </c>
      <c r="I119" s="114" t="s">
        <v>130</v>
      </c>
      <c r="J119" s="114" t="s">
        <v>123</v>
      </c>
      <c r="K119" s="114" t="s">
        <v>123</v>
      </c>
      <c r="L119" s="110" t="s">
        <v>123</v>
      </c>
      <c r="M119" s="114" t="s">
        <v>123</v>
      </c>
      <c r="N119" s="114" t="s">
        <v>234</v>
      </c>
      <c r="O119" s="106"/>
      <c r="P119" s="106"/>
      <c r="Q119" s="106"/>
      <c r="R119" s="106"/>
      <c r="S119" s="106"/>
      <c r="T119" s="106"/>
      <c r="U119" s="106"/>
      <c r="V119" s="106"/>
      <c r="W119" s="106"/>
      <c r="X119" s="106"/>
      <c r="Y119" s="106"/>
      <c r="Z119" s="106"/>
      <c r="AA119" s="116">
        <f t="shared" si="1"/>
        <v>0</v>
      </c>
    </row>
    <row r="120" spans="1:27">
      <c r="A120">
        <v>0</v>
      </c>
      <c r="B120" s="113">
        <v>45901</v>
      </c>
      <c r="C120" s="110" t="s">
        <v>369</v>
      </c>
      <c r="D120" s="110" t="s">
        <v>370</v>
      </c>
      <c r="E120" s="110" t="s">
        <v>119</v>
      </c>
      <c r="F120" s="110" t="s">
        <v>120</v>
      </c>
      <c r="G120" s="110" t="s">
        <v>268</v>
      </c>
      <c r="H120" s="114">
        <v>5</v>
      </c>
      <c r="I120" s="114" t="s">
        <v>133</v>
      </c>
      <c r="J120" s="114" t="s">
        <v>123</v>
      </c>
      <c r="K120" s="114" t="s">
        <v>123</v>
      </c>
      <c r="L120" s="110" t="s">
        <v>123</v>
      </c>
      <c r="M120" s="114" t="s">
        <v>123</v>
      </c>
      <c r="N120" s="114" t="s">
        <v>234</v>
      </c>
      <c r="O120" s="106"/>
      <c r="P120" s="106"/>
      <c r="Q120" s="106"/>
      <c r="R120" s="106"/>
      <c r="S120" s="106"/>
      <c r="T120" s="106"/>
      <c r="U120" s="106"/>
      <c r="V120" s="106"/>
      <c r="W120" s="106"/>
      <c r="X120" s="106"/>
      <c r="Y120" s="106"/>
      <c r="Z120" s="106"/>
      <c r="AA120" s="116">
        <f t="shared" si="1"/>
        <v>0</v>
      </c>
    </row>
    <row r="121" spans="1:27">
      <c r="A121">
        <v>0</v>
      </c>
      <c r="B121" s="113">
        <v>45901</v>
      </c>
      <c r="C121" s="110" t="s">
        <v>371</v>
      </c>
      <c r="D121" s="110" t="s">
        <v>372</v>
      </c>
      <c r="E121" s="110" t="s">
        <v>119</v>
      </c>
      <c r="F121" s="110" t="s">
        <v>120</v>
      </c>
      <c r="G121" s="110" t="s">
        <v>268</v>
      </c>
      <c r="H121" s="114">
        <v>5</v>
      </c>
      <c r="I121" s="114" t="s">
        <v>136</v>
      </c>
      <c r="J121" s="114" t="s">
        <v>123</v>
      </c>
      <c r="K121" s="114" t="s">
        <v>123</v>
      </c>
      <c r="L121" s="110" t="s">
        <v>123</v>
      </c>
      <c r="M121" s="114" t="s">
        <v>123</v>
      </c>
      <c r="N121" s="114" t="s">
        <v>234</v>
      </c>
      <c r="O121" s="106"/>
      <c r="P121" s="106"/>
      <c r="Q121" s="106"/>
      <c r="R121" s="106"/>
      <c r="S121" s="106"/>
      <c r="T121" s="106"/>
      <c r="U121" s="106"/>
      <c r="V121" s="106"/>
      <c r="W121" s="106"/>
      <c r="X121" s="106"/>
      <c r="Y121" s="106"/>
      <c r="Z121" s="106"/>
      <c r="AA121" s="116">
        <f t="shared" si="1"/>
        <v>0</v>
      </c>
    </row>
    <row r="122" spans="1:27">
      <c r="A122">
        <v>0</v>
      </c>
      <c r="B122" s="113">
        <v>45901</v>
      </c>
      <c r="C122" s="110" t="s">
        <v>373</v>
      </c>
      <c r="D122" s="110" t="s">
        <v>374</v>
      </c>
      <c r="E122" s="110" t="s">
        <v>139</v>
      </c>
      <c r="F122" s="110" t="s">
        <v>120</v>
      </c>
      <c r="G122" s="110" t="s">
        <v>268</v>
      </c>
      <c r="H122" s="114">
        <v>5</v>
      </c>
      <c r="I122" s="114" t="s">
        <v>140</v>
      </c>
      <c r="J122" s="114" t="s">
        <v>123</v>
      </c>
      <c r="K122" s="114" t="s">
        <v>123</v>
      </c>
      <c r="L122" s="110" t="s">
        <v>123</v>
      </c>
      <c r="M122" s="114" t="s">
        <v>123</v>
      </c>
      <c r="N122" s="114" t="s">
        <v>234</v>
      </c>
      <c r="O122" s="106"/>
      <c r="P122" s="106"/>
      <c r="Q122" s="106"/>
      <c r="R122" s="106"/>
      <c r="S122" s="106"/>
      <c r="T122" s="106"/>
      <c r="U122" s="106"/>
      <c r="V122" s="106"/>
      <c r="W122" s="106"/>
      <c r="X122" s="106"/>
      <c r="Y122" s="106"/>
      <c r="Z122" s="106"/>
      <c r="AA122" s="116">
        <f t="shared" si="1"/>
        <v>0</v>
      </c>
    </row>
    <row r="123" spans="1:27">
      <c r="A123">
        <v>0</v>
      </c>
      <c r="B123" s="113">
        <v>45901</v>
      </c>
      <c r="C123" s="110" t="s">
        <v>375</v>
      </c>
      <c r="D123" s="110" t="s">
        <v>376</v>
      </c>
      <c r="E123" s="110" t="s">
        <v>139</v>
      </c>
      <c r="F123" s="110" t="s">
        <v>120</v>
      </c>
      <c r="G123" s="110" t="s">
        <v>268</v>
      </c>
      <c r="H123" s="114">
        <v>5</v>
      </c>
      <c r="I123" s="114" t="s">
        <v>143</v>
      </c>
      <c r="J123" s="114" t="s">
        <v>123</v>
      </c>
      <c r="K123" s="114" t="s">
        <v>123</v>
      </c>
      <c r="L123" s="110" t="s">
        <v>123</v>
      </c>
      <c r="M123" s="114" t="s">
        <v>123</v>
      </c>
      <c r="N123" s="114" t="s">
        <v>234</v>
      </c>
      <c r="O123" s="106"/>
      <c r="P123" s="106"/>
      <c r="Q123" s="106"/>
      <c r="R123" s="106"/>
      <c r="S123" s="106"/>
      <c r="T123" s="106"/>
      <c r="U123" s="106"/>
      <c r="V123" s="106"/>
      <c r="W123" s="106"/>
      <c r="X123" s="106"/>
      <c r="Y123" s="106"/>
      <c r="Z123" s="106"/>
      <c r="AA123" s="116">
        <f t="shared" si="1"/>
        <v>0</v>
      </c>
    </row>
    <row r="124" spans="1:27">
      <c r="A124">
        <v>0</v>
      </c>
      <c r="B124" s="113">
        <v>45901</v>
      </c>
      <c r="C124" s="110" t="s">
        <v>377</v>
      </c>
      <c r="D124" s="110" t="s">
        <v>378</v>
      </c>
      <c r="E124" s="110" t="s">
        <v>119</v>
      </c>
      <c r="F124" s="110" t="s">
        <v>120</v>
      </c>
      <c r="G124" s="110" t="s">
        <v>268</v>
      </c>
      <c r="H124" s="114">
        <v>5</v>
      </c>
      <c r="I124" s="114" t="s">
        <v>146</v>
      </c>
      <c r="J124" s="114" t="s">
        <v>123</v>
      </c>
      <c r="K124" s="114" t="s">
        <v>123</v>
      </c>
      <c r="L124" s="110" t="s">
        <v>123</v>
      </c>
      <c r="M124" s="114" t="s">
        <v>123</v>
      </c>
      <c r="N124" s="114" t="s">
        <v>234</v>
      </c>
      <c r="O124" s="106"/>
      <c r="P124" s="106"/>
      <c r="Q124" s="106"/>
      <c r="R124" s="106"/>
      <c r="S124" s="106"/>
      <c r="T124" s="106"/>
      <c r="U124" s="106"/>
      <c r="V124" s="106"/>
      <c r="W124" s="106"/>
      <c r="X124" s="106"/>
      <c r="Y124" s="106"/>
      <c r="Z124" s="106"/>
      <c r="AA124" s="116">
        <f t="shared" si="1"/>
        <v>0</v>
      </c>
    </row>
    <row r="125" spans="1:27">
      <c r="A125">
        <v>0</v>
      </c>
      <c r="B125" s="113">
        <v>45901</v>
      </c>
      <c r="C125" s="110" t="s">
        <v>379</v>
      </c>
      <c r="D125" s="110" t="s">
        <v>380</v>
      </c>
      <c r="E125" s="110" t="s">
        <v>119</v>
      </c>
      <c r="F125" s="110" t="s">
        <v>120</v>
      </c>
      <c r="G125" s="110" t="s">
        <v>268</v>
      </c>
      <c r="H125" s="114">
        <v>5</v>
      </c>
      <c r="I125" s="114" t="s">
        <v>122</v>
      </c>
      <c r="J125" s="114" t="s">
        <v>123</v>
      </c>
      <c r="K125" s="114" t="s">
        <v>123</v>
      </c>
      <c r="L125" s="110" t="s">
        <v>123</v>
      </c>
      <c r="M125" s="114" t="s">
        <v>123</v>
      </c>
      <c r="N125" s="114" t="s">
        <v>251</v>
      </c>
      <c r="O125" s="106"/>
      <c r="P125" s="106"/>
      <c r="Q125" s="106"/>
      <c r="R125" s="106"/>
      <c r="S125" s="106"/>
      <c r="T125" s="106"/>
      <c r="U125" s="106"/>
      <c r="V125" s="106"/>
      <c r="W125" s="106"/>
      <c r="X125" s="106"/>
      <c r="Y125" s="106"/>
      <c r="Z125" s="106"/>
      <c r="AA125" s="116">
        <f t="shared" si="1"/>
        <v>0</v>
      </c>
    </row>
    <row r="126" spans="1:27">
      <c r="A126">
        <v>0</v>
      </c>
      <c r="B126" s="113">
        <v>45901</v>
      </c>
      <c r="C126" s="110" t="s">
        <v>381</v>
      </c>
      <c r="D126" s="110" t="s">
        <v>382</v>
      </c>
      <c r="E126" s="110" t="s">
        <v>119</v>
      </c>
      <c r="F126" s="110" t="s">
        <v>120</v>
      </c>
      <c r="G126" s="110" t="s">
        <v>268</v>
      </c>
      <c r="H126" s="114">
        <v>5</v>
      </c>
      <c r="I126" s="114" t="s">
        <v>127</v>
      </c>
      <c r="J126" s="114" t="s">
        <v>123</v>
      </c>
      <c r="K126" s="114" t="s">
        <v>123</v>
      </c>
      <c r="L126" s="110" t="s">
        <v>123</v>
      </c>
      <c r="M126" s="114" t="s">
        <v>123</v>
      </c>
      <c r="N126" s="114" t="s">
        <v>251</v>
      </c>
      <c r="O126" s="106"/>
      <c r="P126" s="106"/>
      <c r="Q126" s="106"/>
      <c r="R126" s="106"/>
      <c r="S126" s="106"/>
      <c r="T126" s="106"/>
      <c r="U126" s="106"/>
      <c r="V126" s="106"/>
      <c r="W126" s="106"/>
      <c r="X126" s="106"/>
      <c r="Y126" s="106"/>
      <c r="Z126" s="106"/>
      <c r="AA126" s="116">
        <f t="shared" si="1"/>
        <v>0</v>
      </c>
    </row>
    <row r="127" spans="1:27">
      <c r="A127">
        <v>0</v>
      </c>
      <c r="B127" s="113">
        <v>45901</v>
      </c>
      <c r="C127" s="110" t="s">
        <v>383</v>
      </c>
      <c r="D127" s="110" t="s">
        <v>384</v>
      </c>
      <c r="E127" s="110" t="s">
        <v>119</v>
      </c>
      <c r="F127" s="110" t="s">
        <v>120</v>
      </c>
      <c r="G127" s="110" t="s">
        <v>268</v>
      </c>
      <c r="H127" s="114">
        <v>5</v>
      </c>
      <c r="I127" s="114" t="s">
        <v>130</v>
      </c>
      <c r="J127" s="114" t="s">
        <v>123</v>
      </c>
      <c r="K127" s="114" t="s">
        <v>123</v>
      </c>
      <c r="L127" s="110" t="s">
        <v>123</v>
      </c>
      <c r="M127" s="114" t="s">
        <v>123</v>
      </c>
      <c r="N127" s="114" t="s">
        <v>251</v>
      </c>
      <c r="O127" s="106"/>
      <c r="P127" s="106"/>
      <c r="Q127" s="106"/>
      <c r="R127" s="106"/>
      <c r="S127" s="106"/>
      <c r="T127" s="106"/>
      <c r="U127" s="106"/>
      <c r="V127" s="106"/>
      <c r="W127" s="106"/>
      <c r="X127" s="106"/>
      <c r="Y127" s="106"/>
      <c r="Z127" s="106"/>
      <c r="AA127" s="116">
        <f t="shared" si="1"/>
        <v>0</v>
      </c>
    </row>
    <row r="128" spans="1:27">
      <c r="A128">
        <v>0</v>
      </c>
      <c r="B128" s="113">
        <v>45901</v>
      </c>
      <c r="C128" s="110" t="s">
        <v>385</v>
      </c>
      <c r="D128" s="110" t="s">
        <v>386</v>
      </c>
      <c r="E128" s="110" t="s">
        <v>119</v>
      </c>
      <c r="F128" s="110" t="s">
        <v>120</v>
      </c>
      <c r="G128" s="110" t="s">
        <v>268</v>
      </c>
      <c r="H128" s="114">
        <v>5</v>
      </c>
      <c r="I128" s="114" t="s">
        <v>133</v>
      </c>
      <c r="J128" s="114" t="s">
        <v>123</v>
      </c>
      <c r="K128" s="114" t="s">
        <v>123</v>
      </c>
      <c r="L128" s="110" t="s">
        <v>123</v>
      </c>
      <c r="M128" s="114" t="s">
        <v>123</v>
      </c>
      <c r="N128" s="114" t="s">
        <v>251</v>
      </c>
      <c r="O128" s="106"/>
      <c r="P128" s="106"/>
      <c r="Q128" s="106"/>
      <c r="R128" s="106"/>
      <c r="S128" s="106"/>
      <c r="T128" s="106"/>
      <c r="U128" s="106"/>
      <c r="V128" s="106"/>
      <c r="W128" s="106"/>
      <c r="X128" s="106"/>
      <c r="Y128" s="106"/>
      <c r="Z128" s="106"/>
      <c r="AA128" s="116">
        <f t="shared" si="1"/>
        <v>0</v>
      </c>
    </row>
    <row r="129" spans="1:27">
      <c r="A129">
        <v>0</v>
      </c>
      <c r="B129" s="113">
        <v>45901</v>
      </c>
      <c r="C129" s="110" t="s">
        <v>387</v>
      </c>
      <c r="D129" s="110" t="s">
        <v>388</v>
      </c>
      <c r="E129" s="110" t="s">
        <v>119</v>
      </c>
      <c r="F129" s="110" t="s">
        <v>120</v>
      </c>
      <c r="G129" s="110" t="s">
        <v>268</v>
      </c>
      <c r="H129" s="114">
        <v>5</v>
      </c>
      <c r="I129" s="114" t="s">
        <v>136</v>
      </c>
      <c r="J129" s="114" t="s">
        <v>123</v>
      </c>
      <c r="K129" s="114" t="s">
        <v>123</v>
      </c>
      <c r="L129" s="110" t="s">
        <v>123</v>
      </c>
      <c r="M129" s="114" t="s">
        <v>123</v>
      </c>
      <c r="N129" s="114" t="s">
        <v>251</v>
      </c>
      <c r="O129" s="106"/>
      <c r="P129" s="106"/>
      <c r="Q129" s="106"/>
      <c r="R129" s="106"/>
      <c r="S129" s="106"/>
      <c r="T129" s="106"/>
      <c r="U129" s="106"/>
      <c r="V129" s="106"/>
      <c r="W129" s="106"/>
      <c r="X129" s="106"/>
      <c r="Y129" s="106"/>
      <c r="Z129" s="106"/>
      <c r="AA129" s="116">
        <f t="shared" si="1"/>
        <v>0</v>
      </c>
    </row>
    <row r="130" spans="1:27">
      <c r="A130">
        <v>0</v>
      </c>
      <c r="B130" s="113">
        <v>45901</v>
      </c>
      <c r="C130" s="110" t="s">
        <v>389</v>
      </c>
      <c r="D130" s="110" t="s">
        <v>390</v>
      </c>
      <c r="E130" s="110" t="s">
        <v>139</v>
      </c>
      <c r="F130" s="110" t="s">
        <v>120</v>
      </c>
      <c r="G130" s="110" t="s">
        <v>268</v>
      </c>
      <c r="H130" s="114">
        <v>5</v>
      </c>
      <c r="I130" s="114" t="s">
        <v>140</v>
      </c>
      <c r="J130" s="114" t="s">
        <v>123</v>
      </c>
      <c r="K130" s="114" t="s">
        <v>123</v>
      </c>
      <c r="L130" s="110" t="s">
        <v>123</v>
      </c>
      <c r="M130" s="114" t="s">
        <v>123</v>
      </c>
      <c r="N130" s="114" t="s">
        <v>251</v>
      </c>
      <c r="O130" s="106"/>
      <c r="P130" s="106"/>
      <c r="Q130" s="106"/>
      <c r="R130" s="106"/>
      <c r="S130" s="106"/>
      <c r="T130" s="106"/>
      <c r="U130" s="106"/>
      <c r="V130" s="106"/>
      <c r="W130" s="106"/>
      <c r="X130" s="106"/>
      <c r="Y130" s="106"/>
      <c r="Z130" s="106"/>
      <c r="AA130" s="116">
        <f t="shared" si="1"/>
        <v>0</v>
      </c>
    </row>
    <row r="131" spans="1:27">
      <c r="A131">
        <v>0</v>
      </c>
      <c r="B131" s="113">
        <v>45901</v>
      </c>
      <c r="C131" s="110" t="s">
        <v>391</v>
      </c>
      <c r="D131" s="110" t="s">
        <v>392</v>
      </c>
      <c r="E131" s="110" t="s">
        <v>139</v>
      </c>
      <c r="F131" s="110" t="s">
        <v>120</v>
      </c>
      <c r="G131" s="110" t="s">
        <v>268</v>
      </c>
      <c r="H131" s="114">
        <v>5</v>
      </c>
      <c r="I131" s="114" t="s">
        <v>143</v>
      </c>
      <c r="J131" s="114" t="s">
        <v>123</v>
      </c>
      <c r="K131" s="114" t="s">
        <v>123</v>
      </c>
      <c r="L131" s="110" t="s">
        <v>123</v>
      </c>
      <c r="M131" s="114" t="s">
        <v>123</v>
      </c>
      <c r="N131" s="114" t="s">
        <v>251</v>
      </c>
      <c r="O131" s="106"/>
      <c r="P131" s="106"/>
      <c r="Q131" s="106"/>
      <c r="R131" s="106"/>
      <c r="S131" s="106"/>
      <c r="T131" s="106"/>
      <c r="U131" s="106"/>
      <c r="V131" s="106"/>
      <c r="W131" s="106"/>
      <c r="X131" s="106"/>
      <c r="Y131" s="106"/>
      <c r="Z131" s="106"/>
      <c r="AA131" s="116">
        <f t="shared" si="1"/>
        <v>0</v>
      </c>
    </row>
    <row r="132" spans="1:27">
      <c r="A132">
        <v>0</v>
      </c>
      <c r="B132" s="113">
        <v>45901</v>
      </c>
      <c r="C132" s="110" t="s">
        <v>393</v>
      </c>
      <c r="D132" s="110" t="s">
        <v>394</v>
      </c>
      <c r="E132" s="110" t="s">
        <v>119</v>
      </c>
      <c r="F132" s="110" t="s">
        <v>120</v>
      </c>
      <c r="G132" s="110" t="s">
        <v>268</v>
      </c>
      <c r="H132" s="114">
        <v>5</v>
      </c>
      <c r="I132" s="114" t="s">
        <v>146</v>
      </c>
      <c r="J132" s="114" t="s">
        <v>123</v>
      </c>
      <c r="K132" s="114" t="s">
        <v>123</v>
      </c>
      <c r="L132" s="110" t="s">
        <v>123</v>
      </c>
      <c r="M132" s="114" t="s">
        <v>123</v>
      </c>
      <c r="N132" s="114" t="s">
        <v>251</v>
      </c>
      <c r="O132" s="106"/>
      <c r="P132" s="106"/>
      <c r="Q132" s="106"/>
      <c r="R132" s="106"/>
      <c r="S132" s="106"/>
      <c r="T132" s="106"/>
      <c r="U132" s="106"/>
      <c r="V132" s="106"/>
      <c r="W132" s="106"/>
      <c r="X132" s="106"/>
      <c r="Y132" s="106"/>
      <c r="Z132" s="106"/>
      <c r="AA132" s="116">
        <f t="shared" si="1"/>
        <v>0</v>
      </c>
    </row>
    <row r="133" spans="1:27">
      <c r="A133">
        <v>0</v>
      </c>
      <c r="B133" s="113">
        <v>45901</v>
      </c>
      <c r="C133" s="110" t="s">
        <v>395</v>
      </c>
      <c r="D133" s="110" t="s">
        <v>396</v>
      </c>
      <c r="E133" s="110" t="s">
        <v>119</v>
      </c>
      <c r="F133" s="110" t="s">
        <v>120</v>
      </c>
      <c r="G133" s="110" t="s">
        <v>121</v>
      </c>
      <c r="H133" s="114">
        <v>15</v>
      </c>
      <c r="I133" s="114" t="s">
        <v>122</v>
      </c>
      <c r="J133" s="114" t="s">
        <v>123</v>
      </c>
      <c r="K133" s="114" t="s">
        <v>123</v>
      </c>
      <c r="L133" s="110" t="s">
        <v>123</v>
      </c>
      <c r="M133" s="114" t="s">
        <v>123</v>
      </c>
      <c r="N133" s="114" t="s">
        <v>124</v>
      </c>
      <c r="O133" s="106"/>
      <c r="P133" s="106"/>
      <c r="Q133" s="106"/>
      <c r="R133" s="106"/>
      <c r="S133" s="106"/>
      <c r="T133" s="106"/>
      <c r="U133" s="106"/>
      <c r="V133" s="106"/>
      <c r="W133" s="106"/>
      <c r="X133" s="106"/>
      <c r="Y133" s="106"/>
      <c r="Z133" s="106"/>
      <c r="AA133" s="116">
        <f t="shared" si="1"/>
        <v>0</v>
      </c>
    </row>
    <row r="134" spans="1:27">
      <c r="A134">
        <v>0</v>
      </c>
      <c r="B134" s="113">
        <v>45901</v>
      </c>
      <c r="C134" s="110" t="s">
        <v>397</v>
      </c>
      <c r="D134" s="110" t="s">
        <v>398</v>
      </c>
      <c r="E134" s="110" t="s">
        <v>119</v>
      </c>
      <c r="F134" s="110" t="s">
        <v>120</v>
      </c>
      <c r="G134" s="110" t="s">
        <v>121</v>
      </c>
      <c r="H134" s="114">
        <v>15</v>
      </c>
      <c r="I134" s="114" t="s">
        <v>127</v>
      </c>
      <c r="J134" s="114" t="s">
        <v>123</v>
      </c>
      <c r="K134" s="114" t="s">
        <v>123</v>
      </c>
      <c r="L134" s="110" t="s">
        <v>123</v>
      </c>
      <c r="M134" s="114" t="s">
        <v>123</v>
      </c>
      <c r="N134" s="114" t="s">
        <v>124</v>
      </c>
      <c r="O134" s="106"/>
      <c r="P134" s="106"/>
      <c r="Q134" s="106"/>
      <c r="R134" s="106"/>
      <c r="S134" s="106"/>
      <c r="T134" s="106"/>
      <c r="U134" s="106"/>
      <c r="V134" s="106"/>
      <c r="W134" s="106"/>
      <c r="X134" s="106"/>
      <c r="Y134" s="106"/>
      <c r="Z134" s="106"/>
      <c r="AA134" s="116">
        <f t="shared" ref="AA134:AA197" si="2">IFERROR(SUM(O134:Z134),"onjuiste invoer")</f>
        <v>0</v>
      </c>
    </row>
    <row r="135" spans="1:27">
      <c r="A135">
        <v>0</v>
      </c>
      <c r="B135" s="113">
        <v>45901</v>
      </c>
      <c r="C135" s="110" t="s">
        <v>399</v>
      </c>
      <c r="D135" s="110" t="s">
        <v>400</v>
      </c>
      <c r="E135" s="110" t="s">
        <v>119</v>
      </c>
      <c r="F135" s="110" t="s">
        <v>120</v>
      </c>
      <c r="G135" s="110" t="s">
        <v>121</v>
      </c>
      <c r="H135" s="114">
        <v>15</v>
      </c>
      <c r="I135" s="114" t="s">
        <v>130</v>
      </c>
      <c r="J135" s="114" t="s">
        <v>123</v>
      </c>
      <c r="K135" s="114" t="s">
        <v>123</v>
      </c>
      <c r="L135" s="110" t="s">
        <v>123</v>
      </c>
      <c r="M135" s="114" t="s">
        <v>123</v>
      </c>
      <c r="N135" s="114" t="s">
        <v>124</v>
      </c>
      <c r="O135" s="106"/>
      <c r="P135" s="106"/>
      <c r="Q135" s="106"/>
      <c r="R135" s="106"/>
      <c r="S135" s="106"/>
      <c r="T135" s="106"/>
      <c r="U135" s="106"/>
      <c r="V135" s="106"/>
      <c r="W135" s="106"/>
      <c r="X135" s="106"/>
      <c r="Y135" s="106"/>
      <c r="Z135" s="106"/>
      <c r="AA135" s="116">
        <f t="shared" si="2"/>
        <v>0</v>
      </c>
    </row>
    <row r="136" spans="1:27">
      <c r="A136">
        <v>0</v>
      </c>
      <c r="B136" s="113">
        <v>45901</v>
      </c>
      <c r="C136" s="110" t="s">
        <v>401</v>
      </c>
      <c r="D136" s="110" t="s">
        <v>402</v>
      </c>
      <c r="E136" s="110" t="s">
        <v>119</v>
      </c>
      <c r="F136" s="110" t="s">
        <v>120</v>
      </c>
      <c r="G136" s="110" t="s">
        <v>121</v>
      </c>
      <c r="H136" s="114">
        <v>15</v>
      </c>
      <c r="I136" s="114" t="s">
        <v>133</v>
      </c>
      <c r="J136" s="114" t="s">
        <v>123</v>
      </c>
      <c r="K136" s="114" t="s">
        <v>123</v>
      </c>
      <c r="L136" s="110" t="s">
        <v>123</v>
      </c>
      <c r="M136" s="114" t="s">
        <v>123</v>
      </c>
      <c r="N136" s="114" t="s">
        <v>124</v>
      </c>
      <c r="O136" s="106"/>
      <c r="P136" s="106"/>
      <c r="Q136" s="106"/>
      <c r="R136" s="106"/>
      <c r="S136" s="106"/>
      <c r="T136" s="106"/>
      <c r="U136" s="106"/>
      <c r="V136" s="106"/>
      <c r="W136" s="106"/>
      <c r="X136" s="106"/>
      <c r="Y136" s="106"/>
      <c r="Z136" s="106"/>
      <c r="AA136" s="116">
        <f t="shared" si="2"/>
        <v>0</v>
      </c>
    </row>
    <row r="137" spans="1:27">
      <c r="A137">
        <v>0</v>
      </c>
      <c r="B137" s="113">
        <v>45901</v>
      </c>
      <c r="C137" s="110" t="s">
        <v>403</v>
      </c>
      <c r="D137" s="110" t="s">
        <v>404</v>
      </c>
      <c r="E137" s="110" t="s">
        <v>119</v>
      </c>
      <c r="F137" s="110" t="s">
        <v>120</v>
      </c>
      <c r="G137" s="110" t="s">
        <v>121</v>
      </c>
      <c r="H137" s="114">
        <v>15</v>
      </c>
      <c r="I137" s="114" t="s">
        <v>136</v>
      </c>
      <c r="J137" s="114" t="s">
        <v>123</v>
      </c>
      <c r="K137" s="114" t="s">
        <v>123</v>
      </c>
      <c r="L137" s="110" t="s">
        <v>123</v>
      </c>
      <c r="M137" s="114" t="s">
        <v>123</v>
      </c>
      <c r="N137" s="114" t="s">
        <v>124</v>
      </c>
      <c r="O137" s="106"/>
      <c r="P137" s="106"/>
      <c r="Q137" s="106"/>
      <c r="R137" s="106"/>
      <c r="S137" s="106"/>
      <c r="T137" s="106"/>
      <c r="U137" s="106"/>
      <c r="V137" s="106"/>
      <c r="W137" s="106"/>
      <c r="X137" s="106"/>
      <c r="Y137" s="106"/>
      <c r="Z137" s="106"/>
      <c r="AA137" s="116">
        <f t="shared" si="2"/>
        <v>0</v>
      </c>
    </row>
    <row r="138" spans="1:27">
      <c r="A138">
        <v>0</v>
      </c>
      <c r="B138" s="113">
        <v>45901</v>
      </c>
      <c r="C138" s="110" t="s">
        <v>405</v>
      </c>
      <c r="D138" s="110" t="s">
        <v>406</v>
      </c>
      <c r="E138" s="110" t="s">
        <v>139</v>
      </c>
      <c r="F138" s="110" t="s">
        <v>120</v>
      </c>
      <c r="G138" s="110" t="s">
        <v>121</v>
      </c>
      <c r="H138" s="114">
        <v>15</v>
      </c>
      <c r="I138" s="114" t="s">
        <v>140</v>
      </c>
      <c r="J138" s="114" t="s">
        <v>123</v>
      </c>
      <c r="K138" s="114" t="s">
        <v>123</v>
      </c>
      <c r="L138" s="110" t="s">
        <v>123</v>
      </c>
      <c r="M138" s="114" t="s">
        <v>123</v>
      </c>
      <c r="N138" s="114" t="s">
        <v>124</v>
      </c>
      <c r="O138" s="106"/>
      <c r="P138" s="106"/>
      <c r="Q138" s="106"/>
      <c r="R138" s="106"/>
      <c r="S138" s="106"/>
      <c r="T138" s="106"/>
      <c r="U138" s="106"/>
      <c r="V138" s="106"/>
      <c r="W138" s="106"/>
      <c r="X138" s="106"/>
      <c r="Y138" s="106"/>
      <c r="Z138" s="106"/>
      <c r="AA138" s="116">
        <f t="shared" si="2"/>
        <v>0</v>
      </c>
    </row>
    <row r="139" spans="1:27">
      <c r="A139">
        <v>0</v>
      </c>
      <c r="B139" s="113">
        <v>45901</v>
      </c>
      <c r="C139" s="110" t="s">
        <v>407</v>
      </c>
      <c r="D139" s="110" t="s">
        <v>408</v>
      </c>
      <c r="E139" s="110" t="s">
        <v>139</v>
      </c>
      <c r="F139" s="110" t="s">
        <v>120</v>
      </c>
      <c r="G139" s="110" t="s">
        <v>121</v>
      </c>
      <c r="H139" s="114">
        <v>15</v>
      </c>
      <c r="I139" s="114" t="s">
        <v>143</v>
      </c>
      <c r="J139" s="114" t="s">
        <v>123</v>
      </c>
      <c r="K139" s="114" t="s">
        <v>123</v>
      </c>
      <c r="L139" s="110" t="s">
        <v>123</v>
      </c>
      <c r="M139" s="114" t="s">
        <v>123</v>
      </c>
      <c r="N139" s="114" t="s">
        <v>124</v>
      </c>
      <c r="O139" s="106"/>
      <c r="P139" s="106"/>
      <c r="Q139" s="106"/>
      <c r="R139" s="106"/>
      <c r="S139" s="106"/>
      <c r="T139" s="106"/>
      <c r="U139" s="106"/>
      <c r="V139" s="106"/>
      <c r="W139" s="106"/>
      <c r="X139" s="106"/>
      <c r="Y139" s="106"/>
      <c r="Z139" s="106"/>
      <c r="AA139" s="116">
        <f t="shared" si="2"/>
        <v>0</v>
      </c>
    </row>
    <row r="140" spans="1:27">
      <c r="A140">
        <v>0</v>
      </c>
      <c r="B140" s="113">
        <v>45901</v>
      </c>
      <c r="C140" s="110" t="s">
        <v>409</v>
      </c>
      <c r="D140" s="110" t="s">
        <v>410</v>
      </c>
      <c r="E140" s="110" t="s">
        <v>119</v>
      </c>
      <c r="F140" s="110" t="s">
        <v>120</v>
      </c>
      <c r="G140" s="110" t="s">
        <v>121</v>
      </c>
      <c r="H140" s="114">
        <v>15</v>
      </c>
      <c r="I140" s="114" t="s">
        <v>146</v>
      </c>
      <c r="J140" s="114" t="s">
        <v>123</v>
      </c>
      <c r="K140" s="114" t="s">
        <v>123</v>
      </c>
      <c r="L140" s="110" t="s">
        <v>123</v>
      </c>
      <c r="M140" s="114" t="s">
        <v>123</v>
      </c>
      <c r="N140" s="114" t="s">
        <v>124</v>
      </c>
      <c r="O140" s="106"/>
      <c r="P140" s="106"/>
      <c r="Q140" s="106"/>
      <c r="R140" s="106"/>
      <c r="S140" s="106"/>
      <c r="T140" s="106"/>
      <c r="U140" s="106"/>
      <c r="V140" s="106"/>
      <c r="W140" s="106"/>
      <c r="X140" s="106"/>
      <c r="Y140" s="106"/>
      <c r="Z140" s="106"/>
      <c r="AA140" s="116">
        <f t="shared" si="2"/>
        <v>0</v>
      </c>
    </row>
    <row r="141" spans="1:27">
      <c r="A141">
        <v>0</v>
      </c>
      <c r="B141" s="113">
        <v>45901</v>
      </c>
      <c r="C141" s="110" t="s">
        <v>411</v>
      </c>
      <c r="D141" s="110" t="s">
        <v>412</v>
      </c>
      <c r="E141" s="110" t="s">
        <v>119</v>
      </c>
      <c r="F141" s="110" t="s">
        <v>120</v>
      </c>
      <c r="G141" s="110" t="s">
        <v>121</v>
      </c>
      <c r="H141" s="114">
        <v>15</v>
      </c>
      <c r="I141" s="114" t="s">
        <v>122</v>
      </c>
      <c r="J141" s="114" t="s">
        <v>123</v>
      </c>
      <c r="K141" s="114" t="s">
        <v>123</v>
      </c>
      <c r="L141" s="110" t="s">
        <v>123</v>
      </c>
      <c r="M141" s="114" t="s">
        <v>123</v>
      </c>
      <c r="N141" s="114" t="s">
        <v>149</v>
      </c>
      <c r="O141" s="106"/>
      <c r="P141" s="106"/>
      <c r="Q141" s="106"/>
      <c r="R141" s="106"/>
      <c r="S141" s="106"/>
      <c r="T141" s="106"/>
      <c r="U141" s="106"/>
      <c r="V141" s="106"/>
      <c r="W141" s="106"/>
      <c r="X141" s="106"/>
      <c r="Y141" s="106"/>
      <c r="Z141" s="106"/>
      <c r="AA141" s="116">
        <f t="shared" si="2"/>
        <v>0</v>
      </c>
    </row>
    <row r="142" spans="1:27">
      <c r="A142">
        <v>0</v>
      </c>
      <c r="B142" s="113">
        <v>45901</v>
      </c>
      <c r="C142" s="110" t="s">
        <v>413</v>
      </c>
      <c r="D142" s="110" t="s">
        <v>414</v>
      </c>
      <c r="E142" s="110" t="s">
        <v>119</v>
      </c>
      <c r="F142" s="110" t="s">
        <v>120</v>
      </c>
      <c r="G142" s="110" t="s">
        <v>121</v>
      </c>
      <c r="H142" s="114">
        <v>15</v>
      </c>
      <c r="I142" s="114" t="s">
        <v>127</v>
      </c>
      <c r="J142" s="114" t="s">
        <v>123</v>
      </c>
      <c r="K142" s="114" t="s">
        <v>123</v>
      </c>
      <c r="L142" s="110" t="s">
        <v>123</v>
      </c>
      <c r="M142" s="114" t="s">
        <v>123</v>
      </c>
      <c r="N142" s="114" t="s">
        <v>149</v>
      </c>
      <c r="O142" s="106"/>
      <c r="P142" s="106"/>
      <c r="Q142" s="106"/>
      <c r="R142" s="106"/>
      <c r="S142" s="106"/>
      <c r="T142" s="106"/>
      <c r="U142" s="106"/>
      <c r="V142" s="106"/>
      <c r="W142" s="106"/>
      <c r="X142" s="106"/>
      <c r="Y142" s="106"/>
      <c r="Z142" s="106"/>
      <c r="AA142" s="116">
        <f t="shared" si="2"/>
        <v>0</v>
      </c>
    </row>
    <row r="143" spans="1:27">
      <c r="A143">
        <v>0</v>
      </c>
      <c r="B143" s="113">
        <v>45901</v>
      </c>
      <c r="C143" s="110" t="s">
        <v>415</v>
      </c>
      <c r="D143" s="110" t="s">
        <v>416</v>
      </c>
      <c r="E143" s="110" t="s">
        <v>119</v>
      </c>
      <c r="F143" s="110" t="s">
        <v>120</v>
      </c>
      <c r="G143" s="110" t="s">
        <v>121</v>
      </c>
      <c r="H143" s="114">
        <v>15</v>
      </c>
      <c r="I143" s="114" t="s">
        <v>130</v>
      </c>
      <c r="J143" s="114" t="s">
        <v>123</v>
      </c>
      <c r="K143" s="114" t="s">
        <v>123</v>
      </c>
      <c r="L143" s="110" t="s">
        <v>123</v>
      </c>
      <c r="M143" s="114" t="s">
        <v>123</v>
      </c>
      <c r="N143" s="114" t="s">
        <v>149</v>
      </c>
      <c r="O143" s="106"/>
      <c r="P143" s="106"/>
      <c r="Q143" s="106"/>
      <c r="R143" s="106"/>
      <c r="S143" s="106"/>
      <c r="T143" s="106"/>
      <c r="U143" s="106"/>
      <c r="V143" s="106"/>
      <c r="W143" s="106"/>
      <c r="X143" s="106"/>
      <c r="Y143" s="106"/>
      <c r="Z143" s="106"/>
      <c r="AA143" s="116">
        <f t="shared" si="2"/>
        <v>0</v>
      </c>
    </row>
    <row r="144" spans="1:27">
      <c r="A144">
        <v>0</v>
      </c>
      <c r="B144" s="113">
        <v>45901</v>
      </c>
      <c r="C144" s="110" t="s">
        <v>417</v>
      </c>
      <c r="D144" s="110" t="s">
        <v>418</v>
      </c>
      <c r="E144" s="110" t="s">
        <v>119</v>
      </c>
      <c r="F144" s="110" t="s">
        <v>120</v>
      </c>
      <c r="G144" s="110" t="s">
        <v>121</v>
      </c>
      <c r="H144" s="114">
        <v>15</v>
      </c>
      <c r="I144" s="114" t="s">
        <v>133</v>
      </c>
      <c r="J144" s="114" t="s">
        <v>123</v>
      </c>
      <c r="K144" s="114" t="s">
        <v>123</v>
      </c>
      <c r="L144" s="110" t="s">
        <v>123</v>
      </c>
      <c r="M144" s="114" t="s">
        <v>123</v>
      </c>
      <c r="N144" s="114" t="s">
        <v>149</v>
      </c>
      <c r="O144" s="106"/>
      <c r="P144" s="106"/>
      <c r="Q144" s="106"/>
      <c r="R144" s="106"/>
      <c r="S144" s="106"/>
      <c r="T144" s="106"/>
      <c r="U144" s="106"/>
      <c r="V144" s="106"/>
      <c r="W144" s="106"/>
      <c r="X144" s="106"/>
      <c r="Y144" s="106"/>
      <c r="Z144" s="106"/>
      <c r="AA144" s="116">
        <f t="shared" si="2"/>
        <v>0</v>
      </c>
    </row>
    <row r="145" spans="1:27">
      <c r="A145">
        <v>0</v>
      </c>
      <c r="B145" s="113">
        <v>45901</v>
      </c>
      <c r="C145" s="110" t="s">
        <v>419</v>
      </c>
      <c r="D145" s="110" t="s">
        <v>420</v>
      </c>
      <c r="E145" s="110" t="s">
        <v>119</v>
      </c>
      <c r="F145" s="110" t="s">
        <v>120</v>
      </c>
      <c r="G145" s="110" t="s">
        <v>121</v>
      </c>
      <c r="H145" s="114">
        <v>15</v>
      </c>
      <c r="I145" s="114" t="s">
        <v>136</v>
      </c>
      <c r="J145" s="114" t="s">
        <v>123</v>
      </c>
      <c r="K145" s="114" t="s">
        <v>123</v>
      </c>
      <c r="L145" s="110" t="s">
        <v>123</v>
      </c>
      <c r="M145" s="114" t="s">
        <v>123</v>
      </c>
      <c r="N145" s="114" t="s">
        <v>149</v>
      </c>
      <c r="O145" s="106"/>
      <c r="P145" s="106"/>
      <c r="Q145" s="106"/>
      <c r="R145" s="106"/>
      <c r="S145" s="106"/>
      <c r="T145" s="106"/>
      <c r="U145" s="106"/>
      <c r="V145" s="106"/>
      <c r="W145" s="106"/>
      <c r="X145" s="106"/>
      <c r="Y145" s="106"/>
      <c r="Z145" s="106"/>
      <c r="AA145" s="116">
        <f t="shared" si="2"/>
        <v>0</v>
      </c>
    </row>
    <row r="146" spans="1:27">
      <c r="A146">
        <v>0</v>
      </c>
      <c r="B146" s="113">
        <v>45901</v>
      </c>
      <c r="C146" s="110" t="s">
        <v>421</v>
      </c>
      <c r="D146" s="110" t="s">
        <v>422</v>
      </c>
      <c r="E146" s="110" t="s">
        <v>139</v>
      </c>
      <c r="F146" s="110" t="s">
        <v>120</v>
      </c>
      <c r="G146" s="110" t="s">
        <v>121</v>
      </c>
      <c r="H146" s="114">
        <v>15</v>
      </c>
      <c r="I146" s="114" t="s">
        <v>140</v>
      </c>
      <c r="J146" s="114" t="s">
        <v>123</v>
      </c>
      <c r="K146" s="114" t="s">
        <v>123</v>
      </c>
      <c r="L146" s="110" t="s">
        <v>123</v>
      </c>
      <c r="M146" s="114" t="s">
        <v>123</v>
      </c>
      <c r="N146" s="114" t="s">
        <v>149</v>
      </c>
      <c r="O146" s="106"/>
      <c r="P146" s="106"/>
      <c r="Q146" s="106"/>
      <c r="R146" s="106"/>
      <c r="S146" s="106"/>
      <c r="T146" s="106"/>
      <c r="U146" s="106"/>
      <c r="V146" s="106"/>
      <c r="W146" s="106"/>
      <c r="X146" s="106"/>
      <c r="Y146" s="106"/>
      <c r="Z146" s="106"/>
      <c r="AA146" s="116">
        <f t="shared" si="2"/>
        <v>0</v>
      </c>
    </row>
    <row r="147" spans="1:27">
      <c r="A147">
        <v>0</v>
      </c>
      <c r="B147" s="113">
        <v>45901</v>
      </c>
      <c r="C147" s="110" t="s">
        <v>423</v>
      </c>
      <c r="D147" s="110" t="s">
        <v>424</v>
      </c>
      <c r="E147" s="110" t="s">
        <v>139</v>
      </c>
      <c r="F147" s="110" t="s">
        <v>120</v>
      </c>
      <c r="G147" s="110" t="s">
        <v>121</v>
      </c>
      <c r="H147" s="114">
        <v>15</v>
      </c>
      <c r="I147" s="114" t="s">
        <v>143</v>
      </c>
      <c r="J147" s="114" t="s">
        <v>123</v>
      </c>
      <c r="K147" s="114" t="s">
        <v>123</v>
      </c>
      <c r="L147" s="110" t="s">
        <v>123</v>
      </c>
      <c r="M147" s="114" t="s">
        <v>123</v>
      </c>
      <c r="N147" s="114" t="s">
        <v>149</v>
      </c>
      <c r="O147" s="106"/>
      <c r="P147" s="106"/>
      <c r="Q147" s="106"/>
      <c r="R147" s="106"/>
      <c r="S147" s="106"/>
      <c r="T147" s="106"/>
      <c r="U147" s="106"/>
      <c r="V147" s="106"/>
      <c r="W147" s="106"/>
      <c r="X147" s="106"/>
      <c r="Y147" s="106"/>
      <c r="Z147" s="106"/>
      <c r="AA147" s="116">
        <f t="shared" si="2"/>
        <v>0</v>
      </c>
    </row>
    <row r="148" spans="1:27">
      <c r="A148">
        <v>0</v>
      </c>
      <c r="B148" s="113">
        <v>45901</v>
      </c>
      <c r="C148" s="110" t="s">
        <v>425</v>
      </c>
      <c r="D148" s="110" t="s">
        <v>426</v>
      </c>
      <c r="E148" s="110" t="s">
        <v>119</v>
      </c>
      <c r="F148" s="110" t="s">
        <v>120</v>
      </c>
      <c r="G148" s="110" t="s">
        <v>121</v>
      </c>
      <c r="H148" s="114">
        <v>15</v>
      </c>
      <c r="I148" s="114" t="s">
        <v>146</v>
      </c>
      <c r="J148" s="114" t="s">
        <v>123</v>
      </c>
      <c r="K148" s="114" t="s">
        <v>123</v>
      </c>
      <c r="L148" s="110" t="s">
        <v>123</v>
      </c>
      <c r="M148" s="114" t="s">
        <v>123</v>
      </c>
      <c r="N148" s="114" t="s">
        <v>149</v>
      </c>
      <c r="O148" s="106"/>
      <c r="P148" s="106"/>
      <c r="Q148" s="106"/>
      <c r="R148" s="106"/>
      <c r="S148" s="106"/>
      <c r="T148" s="106"/>
      <c r="U148" s="106"/>
      <c r="V148" s="106"/>
      <c r="W148" s="106"/>
      <c r="X148" s="106"/>
      <c r="Y148" s="106"/>
      <c r="Z148" s="106"/>
      <c r="AA148" s="116">
        <f t="shared" si="2"/>
        <v>0</v>
      </c>
    </row>
    <row r="149" spans="1:27">
      <c r="A149">
        <v>0</v>
      </c>
      <c r="B149" s="113">
        <v>45901</v>
      </c>
      <c r="C149" s="110" t="s">
        <v>427</v>
      </c>
      <c r="D149" s="110" t="s">
        <v>428</v>
      </c>
      <c r="E149" s="110" t="s">
        <v>119</v>
      </c>
      <c r="F149" s="110" t="s">
        <v>120</v>
      </c>
      <c r="G149" s="110" t="s">
        <v>121</v>
      </c>
      <c r="H149" s="114">
        <v>15</v>
      </c>
      <c r="I149" s="114" t="s">
        <v>122</v>
      </c>
      <c r="J149" s="114" t="s">
        <v>123</v>
      </c>
      <c r="K149" s="114" t="s">
        <v>123</v>
      </c>
      <c r="L149" s="110" t="s">
        <v>123</v>
      </c>
      <c r="M149" s="114" t="s">
        <v>123</v>
      </c>
      <c r="N149" s="114" t="s">
        <v>166</v>
      </c>
      <c r="O149" s="106"/>
      <c r="P149" s="106"/>
      <c r="Q149" s="106"/>
      <c r="R149" s="106"/>
      <c r="S149" s="106"/>
      <c r="T149" s="106"/>
      <c r="U149" s="106"/>
      <c r="V149" s="106"/>
      <c r="W149" s="106"/>
      <c r="X149" s="106"/>
      <c r="Y149" s="106"/>
      <c r="Z149" s="106"/>
      <c r="AA149" s="116">
        <f t="shared" si="2"/>
        <v>0</v>
      </c>
    </row>
    <row r="150" spans="1:27">
      <c r="A150">
        <v>0</v>
      </c>
      <c r="B150" s="113">
        <v>45901</v>
      </c>
      <c r="C150" s="110" t="s">
        <v>429</v>
      </c>
      <c r="D150" s="110" t="s">
        <v>430</v>
      </c>
      <c r="E150" s="110" t="s">
        <v>119</v>
      </c>
      <c r="F150" s="110" t="s">
        <v>120</v>
      </c>
      <c r="G150" s="110" t="s">
        <v>121</v>
      </c>
      <c r="H150" s="114">
        <v>15</v>
      </c>
      <c r="I150" s="114" t="s">
        <v>127</v>
      </c>
      <c r="J150" s="114" t="s">
        <v>123</v>
      </c>
      <c r="K150" s="114" t="s">
        <v>123</v>
      </c>
      <c r="L150" s="110" t="s">
        <v>123</v>
      </c>
      <c r="M150" s="114" t="s">
        <v>123</v>
      </c>
      <c r="N150" s="114" t="s">
        <v>166</v>
      </c>
      <c r="O150" s="106"/>
      <c r="P150" s="106"/>
      <c r="Q150" s="106"/>
      <c r="R150" s="106"/>
      <c r="S150" s="106"/>
      <c r="T150" s="106"/>
      <c r="U150" s="106"/>
      <c r="V150" s="106"/>
      <c r="W150" s="106"/>
      <c r="X150" s="106"/>
      <c r="Y150" s="106"/>
      <c r="Z150" s="106"/>
      <c r="AA150" s="116">
        <f t="shared" si="2"/>
        <v>0</v>
      </c>
    </row>
    <row r="151" spans="1:27">
      <c r="A151">
        <v>0</v>
      </c>
      <c r="B151" s="113">
        <v>45901</v>
      </c>
      <c r="C151" s="110" t="s">
        <v>431</v>
      </c>
      <c r="D151" s="110" t="s">
        <v>432</v>
      </c>
      <c r="E151" s="110" t="s">
        <v>119</v>
      </c>
      <c r="F151" s="110" t="s">
        <v>120</v>
      </c>
      <c r="G151" s="110" t="s">
        <v>121</v>
      </c>
      <c r="H151" s="114">
        <v>15</v>
      </c>
      <c r="I151" s="114" t="s">
        <v>130</v>
      </c>
      <c r="J151" s="114" t="s">
        <v>123</v>
      </c>
      <c r="K151" s="114" t="s">
        <v>123</v>
      </c>
      <c r="L151" s="110" t="s">
        <v>123</v>
      </c>
      <c r="M151" s="114" t="s">
        <v>123</v>
      </c>
      <c r="N151" s="114" t="s">
        <v>166</v>
      </c>
      <c r="O151" s="106"/>
      <c r="P151" s="106"/>
      <c r="Q151" s="106"/>
      <c r="R151" s="106"/>
      <c r="S151" s="106"/>
      <c r="T151" s="106"/>
      <c r="U151" s="106"/>
      <c r="V151" s="106"/>
      <c r="W151" s="106"/>
      <c r="X151" s="106"/>
      <c r="Y151" s="106"/>
      <c r="Z151" s="106"/>
      <c r="AA151" s="116">
        <f t="shared" si="2"/>
        <v>0</v>
      </c>
    </row>
    <row r="152" spans="1:27">
      <c r="A152">
        <v>0</v>
      </c>
      <c r="B152" s="113">
        <v>45901</v>
      </c>
      <c r="C152" s="110" t="s">
        <v>433</v>
      </c>
      <c r="D152" s="110" t="s">
        <v>434</v>
      </c>
      <c r="E152" s="110" t="s">
        <v>119</v>
      </c>
      <c r="F152" s="110" t="s">
        <v>120</v>
      </c>
      <c r="G152" s="110" t="s">
        <v>121</v>
      </c>
      <c r="H152" s="114">
        <v>15</v>
      </c>
      <c r="I152" s="114" t="s">
        <v>133</v>
      </c>
      <c r="J152" s="114" t="s">
        <v>123</v>
      </c>
      <c r="K152" s="114" t="s">
        <v>123</v>
      </c>
      <c r="L152" s="110" t="s">
        <v>123</v>
      </c>
      <c r="M152" s="114" t="s">
        <v>123</v>
      </c>
      <c r="N152" s="114" t="s">
        <v>166</v>
      </c>
      <c r="O152" s="106"/>
      <c r="P152" s="106"/>
      <c r="Q152" s="106"/>
      <c r="R152" s="106"/>
      <c r="S152" s="106"/>
      <c r="T152" s="106"/>
      <c r="U152" s="106"/>
      <c r="V152" s="106"/>
      <c r="W152" s="106"/>
      <c r="X152" s="106"/>
      <c r="Y152" s="106"/>
      <c r="Z152" s="106"/>
      <c r="AA152" s="116">
        <f t="shared" si="2"/>
        <v>0</v>
      </c>
    </row>
    <row r="153" spans="1:27">
      <c r="A153">
        <v>0</v>
      </c>
      <c r="B153" s="113">
        <v>45901</v>
      </c>
      <c r="C153" s="110" t="s">
        <v>435</v>
      </c>
      <c r="D153" s="110" t="s">
        <v>436</v>
      </c>
      <c r="E153" s="110" t="s">
        <v>119</v>
      </c>
      <c r="F153" s="110" t="s">
        <v>120</v>
      </c>
      <c r="G153" s="110" t="s">
        <v>121</v>
      </c>
      <c r="H153" s="114">
        <v>15</v>
      </c>
      <c r="I153" s="114" t="s">
        <v>136</v>
      </c>
      <c r="J153" s="114" t="s">
        <v>123</v>
      </c>
      <c r="K153" s="114" t="s">
        <v>123</v>
      </c>
      <c r="L153" s="110" t="s">
        <v>123</v>
      </c>
      <c r="M153" s="114" t="s">
        <v>123</v>
      </c>
      <c r="N153" s="114" t="s">
        <v>166</v>
      </c>
      <c r="O153" s="106"/>
      <c r="P153" s="106"/>
      <c r="Q153" s="106"/>
      <c r="R153" s="106"/>
      <c r="S153" s="106"/>
      <c r="T153" s="106"/>
      <c r="U153" s="106"/>
      <c r="V153" s="106"/>
      <c r="W153" s="106"/>
      <c r="X153" s="106"/>
      <c r="Y153" s="106"/>
      <c r="Z153" s="106"/>
      <c r="AA153" s="116">
        <f t="shared" si="2"/>
        <v>0</v>
      </c>
    </row>
    <row r="154" spans="1:27">
      <c r="A154">
        <v>0</v>
      </c>
      <c r="B154" s="113">
        <v>45901</v>
      </c>
      <c r="C154" s="110" t="s">
        <v>437</v>
      </c>
      <c r="D154" s="110" t="s">
        <v>438</v>
      </c>
      <c r="E154" s="110" t="s">
        <v>139</v>
      </c>
      <c r="F154" s="110" t="s">
        <v>120</v>
      </c>
      <c r="G154" s="110" t="s">
        <v>121</v>
      </c>
      <c r="H154" s="114">
        <v>15</v>
      </c>
      <c r="I154" s="114" t="s">
        <v>140</v>
      </c>
      <c r="J154" s="114" t="s">
        <v>123</v>
      </c>
      <c r="K154" s="114" t="s">
        <v>123</v>
      </c>
      <c r="L154" s="110" t="s">
        <v>123</v>
      </c>
      <c r="M154" s="114" t="s">
        <v>123</v>
      </c>
      <c r="N154" s="114" t="s">
        <v>166</v>
      </c>
      <c r="O154" s="106"/>
      <c r="P154" s="106"/>
      <c r="Q154" s="106"/>
      <c r="R154" s="106"/>
      <c r="S154" s="106"/>
      <c r="T154" s="106"/>
      <c r="U154" s="106"/>
      <c r="V154" s="106"/>
      <c r="W154" s="106"/>
      <c r="X154" s="106"/>
      <c r="Y154" s="106"/>
      <c r="Z154" s="106"/>
      <c r="AA154" s="116">
        <f t="shared" si="2"/>
        <v>0</v>
      </c>
    </row>
    <row r="155" spans="1:27">
      <c r="A155">
        <v>0</v>
      </c>
      <c r="B155" s="113">
        <v>45901</v>
      </c>
      <c r="C155" s="110" t="s">
        <v>439</v>
      </c>
      <c r="D155" s="110" t="s">
        <v>440</v>
      </c>
      <c r="E155" s="110" t="s">
        <v>139</v>
      </c>
      <c r="F155" s="110" t="s">
        <v>120</v>
      </c>
      <c r="G155" s="110" t="s">
        <v>121</v>
      </c>
      <c r="H155" s="114">
        <v>15</v>
      </c>
      <c r="I155" s="114" t="s">
        <v>143</v>
      </c>
      <c r="J155" s="114" t="s">
        <v>123</v>
      </c>
      <c r="K155" s="114" t="s">
        <v>123</v>
      </c>
      <c r="L155" s="110" t="s">
        <v>123</v>
      </c>
      <c r="M155" s="114" t="s">
        <v>123</v>
      </c>
      <c r="N155" s="114" t="s">
        <v>166</v>
      </c>
      <c r="O155" s="106"/>
      <c r="P155" s="106"/>
      <c r="Q155" s="106"/>
      <c r="R155" s="106"/>
      <c r="S155" s="106"/>
      <c r="T155" s="106"/>
      <c r="U155" s="106"/>
      <c r="V155" s="106"/>
      <c r="W155" s="106"/>
      <c r="X155" s="106"/>
      <c r="Y155" s="106"/>
      <c r="Z155" s="106"/>
      <c r="AA155" s="116">
        <f t="shared" si="2"/>
        <v>0</v>
      </c>
    </row>
    <row r="156" spans="1:27">
      <c r="A156">
        <v>0</v>
      </c>
      <c r="B156" s="113">
        <v>45901</v>
      </c>
      <c r="C156" s="110" t="s">
        <v>441</v>
      </c>
      <c r="D156" s="110" t="s">
        <v>442</v>
      </c>
      <c r="E156" s="110" t="s">
        <v>119</v>
      </c>
      <c r="F156" s="110" t="s">
        <v>120</v>
      </c>
      <c r="G156" s="110" t="s">
        <v>121</v>
      </c>
      <c r="H156" s="114">
        <v>15</v>
      </c>
      <c r="I156" s="114" t="s">
        <v>146</v>
      </c>
      <c r="J156" s="114" t="s">
        <v>123</v>
      </c>
      <c r="K156" s="114" t="s">
        <v>123</v>
      </c>
      <c r="L156" s="110" t="s">
        <v>123</v>
      </c>
      <c r="M156" s="114" t="s">
        <v>123</v>
      </c>
      <c r="N156" s="114" t="s">
        <v>166</v>
      </c>
      <c r="O156" s="106"/>
      <c r="P156" s="106"/>
      <c r="Q156" s="106"/>
      <c r="R156" s="106"/>
      <c r="S156" s="106"/>
      <c r="T156" s="106"/>
      <c r="U156" s="106"/>
      <c r="V156" s="106"/>
      <c r="W156" s="106"/>
      <c r="X156" s="106"/>
      <c r="Y156" s="106"/>
      <c r="Z156" s="106"/>
      <c r="AA156" s="116">
        <f t="shared" si="2"/>
        <v>0</v>
      </c>
    </row>
    <row r="157" spans="1:27">
      <c r="A157">
        <v>0</v>
      </c>
      <c r="B157" s="113">
        <v>45901</v>
      </c>
      <c r="C157" s="110" t="s">
        <v>443</v>
      </c>
      <c r="D157" s="110" t="s">
        <v>444</v>
      </c>
      <c r="E157" s="110" t="s">
        <v>119</v>
      </c>
      <c r="F157" s="110" t="s">
        <v>120</v>
      </c>
      <c r="G157" s="110" t="s">
        <v>121</v>
      </c>
      <c r="H157" s="114">
        <v>15</v>
      </c>
      <c r="I157" s="114" t="s">
        <v>122</v>
      </c>
      <c r="J157" s="114" t="s">
        <v>123</v>
      </c>
      <c r="K157" s="114" t="s">
        <v>123</v>
      </c>
      <c r="L157" s="110" t="s">
        <v>123</v>
      </c>
      <c r="M157" s="114" t="s">
        <v>123</v>
      </c>
      <c r="N157" s="114" t="s">
        <v>183</v>
      </c>
      <c r="O157" s="106"/>
      <c r="P157" s="106"/>
      <c r="Q157" s="106"/>
      <c r="R157" s="106"/>
      <c r="S157" s="106"/>
      <c r="T157" s="106"/>
      <c r="U157" s="106"/>
      <c r="V157" s="106"/>
      <c r="W157" s="106"/>
      <c r="X157" s="106"/>
      <c r="Y157" s="106"/>
      <c r="Z157" s="106"/>
      <c r="AA157" s="116">
        <f t="shared" si="2"/>
        <v>0</v>
      </c>
    </row>
    <row r="158" spans="1:27">
      <c r="A158">
        <v>0</v>
      </c>
      <c r="B158" s="113">
        <v>45901</v>
      </c>
      <c r="C158" s="110" t="s">
        <v>445</v>
      </c>
      <c r="D158" s="110" t="s">
        <v>446</v>
      </c>
      <c r="E158" s="110" t="s">
        <v>119</v>
      </c>
      <c r="F158" s="110" t="s">
        <v>120</v>
      </c>
      <c r="G158" s="110" t="s">
        <v>121</v>
      </c>
      <c r="H158" s="114">
        <v>15</v>
      </c>
      <c r="I158" s="114" t="s">
        <v>127</v>
      </c>
      <c r="J158" s="114" t="s">
        <v>123</v>
      </c>
      <c r="K158" s="114" t="s">
        <v>123</v>
      </c>
      <c r="L158" s="110" t="s">
        <v>123</v>
      </c>
      <c r="M158" s="114" t="s">
        <v>123</v>
      </c>
      <c r="N158" s="114" t="s">
        <v>183</v>
      </c>
      <c r="O158" s="106"/>
      <c r="P158" s="106"/>
      <c r="Q158" s="106"/>
      <c r="R158" s="106"/>
      <c r="S158" s="106"/>
      <c r="T158" s="106"/>
      <c r="U158" s="106"/>
      <c r="V158" s="106"/>
      <c r="W158" s="106"/>
      <c r="X158" s="106"/>
      <c r="Y158" s="106"/>
      <c r="Z158" s="106"/>
      <c r="AA158" s="116">
        <f t="shared" si="2"/>
        <v>0</v>
      </c>
    </row>
    <row r="159" spans="1:27">
      <c r="A159">
        <v>0</v>
      </c>
      <c r="B159" s="113">
        <v>45901</v>
      </c>
      <c r="C159" s="110" t="s">
        <v>447</v>
      </c>
      <c r="D159" s="110" t="s">
        <v>448</v>
      </c>
      <c r="E159" s="110" t="s">
        <v>119</v>
      </c>
      <c r="F159" s="110" t="s">
        <v>120</v>
      </c>
      <c r="G159" s="110" t="s">
        <v>121</v>
      </c>
      <c r="H159" s="114">
        <v>15</v>
      </c>
      <c r="I159" s="114" t="s">
        <v>130</v>
      </c>
      <c r="J159" s="114" t="s">
        <v>123</v>
      </c>
      <c r="K159" s="114" t="s">
        <v>123</v>
      </c>
      <c r="L159" s="110" t="s">
        <v>123</v>
      </c>
      <c r="M159" s="114" t="s">
        <v>123</v>
      </c>
      <c r="N159" s="114" t="s">
        <v>183</v>
      </c>
      <c r="O159" s="106"/>
      <c r="P159" s="106"/>
      <c r="Q159" s="106"/>
      <c r="R159" s="106"/>
      <c r="S159" s="106"/>
      <c r="T159" s="106"/>
      <c r="U159" s="106"/>
      <c r="V159" s="106"/>
      <c r="W159" s="106"/>
      <c r="X159" s="106"/>
      <c r="Y159" s="106"/>
      <c r="Z159" s="106"/>
      <c r="AA159" s="116">
        <f t="shared" si="2"/>
        <v>0</v>
      </c>
    </row>
    <row r="160" spans="1:27">
      <c r="A160">
        <v>0</v>
      </c>
      <c r="B160" s="113">
        <v>45901</v>
      </c>
      <c r="C160" s="110" t="s">
        <v>449</v>
      </c>
      <c r="D160" s="110" t="s">
        <v>450</v>
      </c>
      <c r="E160" s="110" t="s">
        <v>119</v>
      </c>
      <c r="F160" s="110" t="s">
        <v>120</v>
      </c>
      <c r="G160" s="110" t="s">
        <v>121</v>
      </c>
      <c r="H160" s="114">
        <v>15</v>
      </c>
      <c r="I160" s="114" t="s">
        <v>133</v>
      </c>
      <c r="J160" s="114" t="s">
        <v>123</v>
      </c>
      <c r="K160" s="114" t="s">
        <v>123</v>
      </c>
      <c r="L160" s="110" t="s">
        <v>123</v>
      </c>
      <c r="M160" s="114" t="s">
        <v>123</v>
      </c>
      <c r="N160" s="114" t="s">
        <v>183</v>
      </c>
      <c r="O160" s="106"/>
      <c r="P160" s="106"/>
      <c r="Q160" s="106"/>
      <c r="R160" s="106"/>
      <c r="S160" s="106"/>
      <c r="T160" s="106"/>
      <c r="U160" s="106"/>
      <c r="V160" s="106"/>
      <c r="W160" s="106"/>
      <c r="X160" s="106"/>
      <c r="Y160" s="106"/>
      <c r="Z160" s="106"/>
      <c r="AA160" s="116">
        <f t="shared" si="2"/>
        <v>0</v>
      </c>
    </row>
    <row r="161" spans="1:27">
      <c r="A161">
        <v>0</v>
      </c>
      <c r="B161" s="113">
        <v>45901</v>
      </c>
      <c r="C161" s="110" t="s">
        <v>451</v>
      </c>
      <c r="D161" s="110" t="s">
        <v>452</v>
      </c>
      <c r="E161" s="110" t="s">
        <v>119</v>
      </c>
      <c r="F161" s="110" t="s">
        <v>120</v>
      </c>
      <c r="G161" s="110" t="s">
        <v>121</v>
      </c>
      <c r="H161" s="114">
        <v>15</v>
      </c>
      <c r="I161" s="114" t="s">
        <v>136</v>
      </c>
      <c r="J161" s="114" t="s">
        <v>123</v>
      </c>
      <c r="K161" s="114" t="s">
        <v>123</v>
      </c>
      <c r="L161" s="110" t="s">
        <v>123</v>
      </c>
      <c r="M161" s="114" t="s">
        <v>123</v>
      </c>
      <c r="N161" s="114" t="s">
        <v>183</v>
      </c>
      <c r="O161" s="106"/>
      <c r="P161" s="106"/>
      <c r="Q161" s="106"/>
      <c r="R161" s="106"/>
      <c r="S161" s="106"/>
      <c r="T161" s="106"/>
      <c r="U161" s="106"/>
      <c r="V161" s="106"/>
      <c r="W161" s="106"/>
      <c r="X161" s="106"/>
      <c r="Y161" s="106"/>
      <c r="Z161" s="106"/>
      <c r="AA161" s="116">
        <f t="shared" si="2"/>
        <v>0</v>
      </c>
    </row>
    <row r="162" spans="1:27">
      <c r="A162">
        <v>0</v>
      </c>
      <c r="B162" s="113">
        <v>45901</v>
      </c>
      <c r="C162" s="110" t="s">
        <v>453</v>
      </c>
      <c r="D162" s="110" t="s">
        <v>454</v>
      </c>
      <c r="E162" s="110" t="s">
        <v>139</v>
      </c>
      <c r="F162" s="110" t="s">
        <v>120</v>
      </c>
      <c r="G162" s="110" t="s">
        <v>121</v>
      </c>
      <c r="H162" s="114">
        <v>15</v>
      </c>
      <c r="I162" s="114" t="s">
        <v>140</v>
      </c>
      <c r="J162" s="114" t="s">
        <v>123</v>
      </c>
      <c r="K162" s="114" t="s">
        <v>123</v>
      </c>
      <c r="L162" s="110" t="s">
        <v>123</v>
      </c>
      <c r="M162" s="114" t="s">
        <v>123</v>
      </c>
      <c r="N162" s="114" t="s">
        <v>183</v>
      </c>
      <c r="O162" s="106"/>
      <c r="P162" s="106"/>
      <c r="Q162" s="106"/>
      <c r="R162" s="106"/>
      <c r="S162" s="106"/>
      <c r="T162" s="106"/>
      <c r="U162" s="106"/>
      <c r="V162" s="106"/>
      <c r="W162" s="106"/>
      <c r="X162" s="106"/>
      <c r="Y162" s="106"/>
      <c r="Z162" s="106"/>
      <c r="AA162" s="116">
        <f t="shared" si="2"/>
        <v>0</v>
      </c>
    </row>
    <row r="163" spans="1:27">
      <c r="A163">
        <v>0</v>
      </c>
      <c r="B163" s="113">
        <v>45901</v>
      </c>
      <c r="C163" s="110" t="s">
        <v>455</v>
      </c>
      <c r="D163" s="110" t="s">
        <v>456</v>
      </c>
      <c r="E163" s="110" t="s">
        <v>139</v>
      </c>
      <c r="F163" s="110" t="s">
        <v>120</v>
      </c>
      <c r="G163" s="110" t="s">
        <v>121</v>
      </c>
      <c r="H163" s="114">
        <v>15</v>
      </c>
      <c r="I163" s="114" t="s">
        <v>143</v>
      </c>
      <c r="J163" s="114" t="s">
        <v>123</v>
      </c>
      <c r="K163" s="114" t="s">
        <v>123</v>
      </c>
      <c r="L163" s="110" t="s">
        <v>123</v>
      </c>
      <c r="M163" s="114" t="s">
        <v>123</v>
      </c>
      <c r="N163" s="114" t="s">
        <v>183</v>
      </c>
      <c r="O163" s="106"/>
      <c r="P163" s="106"/>
      <c r="Q163" s="106"/>
      <c r="R163" s="106"/>
      <c r="S163" s="106"/>
      <c r="T163" s="106"/>
      <c r="U163" s="106"/>
      <c r="V163" s="106"/>
      <c r="W163" s="106"/>
      <c r="X163" s="106"/>
      <c r="Y163" s="106"/>
      <c r="Z163" s="106"/>
      <c r="AA163" s="116">
        <f t="shared" si="2"/>
        <v>0</v>
      </c>
    </row>
    <row r="164" spans="1:27">
      <c r="A164">
        <v>0</v>
      </c>
      <c r="B164" s="113">
        <v>45901</v>
      </c>
      <c r="C164" s="110" t="s">
        <v>457</v>
      </c>
      <c r="D164" s="110" t="s">
        <v>458</v>
      </c>
      <c r="E164" s="110" t="s">
        <v>119</v>
      </c>
      <c r="F164" s="110" t="s">
        <v>120</v>
      </c>
      <c r="G164" s="110" t="s">
        <v>121</v>
      </c>
      <c r="H164" s="114">
        <v>15</v>
      </c>
      <c r="I164" s="114" t="s">
        <v>146</v>
      </c>
      <c r="J164" s="114" t="s">
        <v>123</v>
      </c>
      <c r="K164" s="114" t="s">
        <v>123</v>
      </c>
      <c r="L164" s="110" t="s">
        <v>123</v>
      </c>
      <c r="M164" s="114" t="s">
        <v>123</v>
      </c>
      <c r="N164" s="114" t="s">
        <v>183</v>
      </c>
      <c r="O164" s="106"/>
      <c r="P164" s="106"/>
      <c r="Q164" s="106"/>
      <c r="R164" s="106"/>
      <c r="S164" s="106"/>
      <c r="T164" s="106"/>
      <c r="U164" s="106"/>
      <c r="V164" s="106"/>
      <c r="W164" s="106"/>
      <c r="X164" s="106"/>
      <c r="Y164" s="106"/>
      <c r="Z164" s="106"/>
      <c r="AA164" s="116">
        <f t="shared" si="2"/>
        <v>0</v>
      </c>
    </row>
    <row r="165" spans="1:27">
      <c r="A165">
        <v>0</v>
      </c>
      <c r="B165" s="113">
        <v>45901</v>
      </c>
      <c r="C165" s="110" t="s">
        <v>459</v>
      </c>
      <c r="D165" s="110" t="s">
        <v>460</v>
      </c>
      <c r="E165" s="110" t="s">
        <v>119</v>
      </c>
      <c r="F165" s="110" t="s">
        <v>120</v>
      </c>
      <c r="G165" s="110" t="s">
        <v>121</v>
      </c>
      <c r="H165" s="114">
        <v>15</v>
      </c>
      <c r="I165" s="114" t="s">
        <v>122</v>
      </c>
      <c r="J165" s="114" t="s">
        <v>123</v>
      </c>
      <c r="K165" s="114" t="s">
        <v>123</v>
      </c>
      <c r="L165" s="110" t="s">
        <v>123</v>
      </c>
      <c r="M165" s="114" t="s">
        <v>123</v>
      </c>
      <c r="N165" s="114" t="s">
        <v>200</v>
      </c>
      <c r="O165" s="106"/>
      <c r="P165" s="106"/>
      <c r="Q165" s="106"/>
      <c r="R165" s="106"/>
      <c r="S165" s="106"/>
      <c r="T165" s="106"/>
      <c r="U165" s="106"/>
      <c r="V165" s="106"/>
      <c r="W165" s="106"/>
      <c r="X165" s="106"/>
      <c r="Y165" s="106"/>
      <c r="Z165" s="106"/>
      <c r="AA165" s="116">
        <f t="shared" si="2"/>
        <v>0</v>
      </c>
    </row>
    <row r="166" spans="1:27">
      <c r="A166">
        <v>0</v>
      </c>
      <c r="B166" s="113">
        <v>45901</v>
      </c>
      <c r="C166" s="110" t="s">
        <v>461</v>
      </c>
      <c r="D166" s="110" t="s">
        <v>462</v>
      </c>
      <c r="E166" s="110" t="s">
        <v>119</v>
      </c>
      <c r="F166" s="110" t="s">
        <v>120</v>
      </c>
      <c r="G166" s="110" t="s">
        <v>121</v>
      </c>
      <c r="H166" s="114">
        <v>15</v>
      </c>
      <c r="I166" s="114" t="s">
        <v>127</v>
      </c>
      <c r="J166" s="114" t="s">
        <v>123</v>
      </c>
      <c r="K166" s="114" t="s">
        <v>123</v>
      </c>
      <c r="L166" s="110" t="s">
        <v>123</v>
      </c>
      <c r="M166" s="114" t="s">
        <v>123</v>
      </c>
      <c r="N166" s="114" t="s">
        <v>200</v>
      </c>
      <c r="O166" s="106"/>
      <c r="P166" s="106"/>
      <c r="Q166" s="106"/>
      <c r="R166" s="106"/>
      <c r="S166" s="106"/>
      <c r="T166" s="106"/>
      <c r="U166" s="106"/>
      <c r="V166" s="106"/>
      <c r="W166" s="106"/>
      <c r="X166" s="106"/>
      <c r="Y166" s="106"/>
      <c r="Z166" s="106"/>
      <c r="AA166" s="116">
        <f t="shared" si="2"/>
        <v>0</v>
      </c>
    </row>
    <row r="167" spans="1:27">
      <c r="A167">
        <v>0</v>
      </c>
      <c r="B167" s="113">
        <v>45901</v>
      </c>
      <c r="C167" s="110" t="s">
        <v>463</v>
      </c>
      <c r="D167" s="110" t="s">
        <v>464</v>
      </c>
      <c r="E167" s="110" t="s">
        <v>119</v>
      </c>
      <c r="F167" s="110" t="s">
        <v>120</v>
      </c>
      <c r="G167" s="110" t="s">
        <v>121</v>
      </c>
      <c r="H167" s="114">
        <v>15</v>
      </c>
      <c r="I167" s="114" t="s">
        <v>130</v>
      </c>
      <c r="J167" s="114" t="s">
        <v>123</v>
      </c>
      <c r="K167" s="114" t="s">
        <v>123</v>
      </c>
      <c r="L167" s="110" t="s">
        <v>123</v>
      </c>
      <c r="M167" s="114" t="s">
        <v>123</v>
      </c>
      <c r="N167" s="114" t="s">
        <v>200</v>
      </c>
      <c r="O167" s="106"/>
      <c r="P167" s="106"/>
      <c r="Q167" s="106"/>
      <c r="R167" s="106"/>
      <c r="S167" s="106"/>
      <c r="T167" s="106"/>
      <c r="U167" s="106"/>
      <c r="V167" s="106"/>
      <c r="W167" s="106"/>
      <c r="X167" s="106"/>
      <c r="Y167" s="106"/>
      <c r="Z167" s="106"/>
      <c r="AA167" s="116">
        <f t="shared" si="2"/>
        <v>0</v>
      </c>
    </row>
    <row r="168" spans="1:27">
      <c r="A168">
        <v>0</v>
      </c>
      <c r="B168" s="113">
        <v>45901</v>
      </c>
      <c r="C168" s="110" t="s">
        <v>465</v>
      </c>
      <c r="D168" s="110" t="s">
        <v>466</v>
      </c>
      <c r="E168" s="110" t="s">
        <v>119</v>
      </c>
      <c r="F168" s="110" t="s">
        <v>120</v>
      </c>
      <c r="G168" s="110" t="s">
        <v>121</v>
      </c>
      <c r="H168" s="114">
        <v>15</v>
      </c>
      <c r="I168" s="114" t="s">
        <v>133</v>
      </c>
      <c r="J168" s="114" t="s">
        <v>123</v>
      </c>
      <c r="K168" s="114" t="s">
        <v>123</v>
      </c>
      <c r="L168" s="110" t="s">
        <v>123</v>
      </c>
      <c r="M168" s="114" t="s">
        <v>123</v>
      </c>
      <c r="N168" s="114" t="s">
        <v>200</v>
      </c>
      <c r="O168" s="106"/>
      <c r="P168" s="106"/>
      <c r="Q168" s="106"/>
      <c r="R168" s="106"/>
      <c r="S168" s="106"/>
      <c r="T168" s="106"/>
      <c r="U168" s="106"/>
      <c r="V168" s="106"/>
      <c r="W168" s="106"/>
      <c r="X168" s="106"/>
      <c r="Y168" s="106"/>
      <c r="Z168" s="106"/>
      <c r="AA168" s="116">
        <f t="shared" si="2"/>
        <v>0</v>
      </c>
    </row>
    <row r="169" spans="1:27">
      <c r="A169">
        <v>0</v>
      </c>
      <c r="B169" s="113">
        <v>45901</v>
      </c>
      <c r="C169" s="110" t="s">
        <v>467</v>
      </c>
      <c r="D169" s="110" t="s">
        <v>468</v>
      </c>
      <c r="E169" s="110" t="s">
        <v>119</v>
      </c>
      <c r="F169" s="110" t="s">
        <v>120</v>
      </c>
      <c r="G169" s="110" t="s">
        <v>121</v>
      </c>
      <c r="H169" s="114">
        <v>15</v>
      </c>
      <c r="I169" s="114" t="s">
        <v>136</v>
      </c>
      <c r="J169" s="114" t="s">
        <v>123</v>
      </c>
      <c r="K169" s="114" t="s">
        <v>123</v>
      </c>
      <c r="L169" s="110" t="s">
        <v>123</v>
      </c>
      <c r="M169" s="114" t="s">
        <v>123</v>
      </c>
      <c r="N169" s="114" t="s">
        <v>200</v>
      </c>
      <c r="O169" s="106"/>
      <c r="P169" s="106"/>
      <c r="Q169" s="106"/>
      <c r="R169" s="106"/>
      <c r="S169" s="106"/>
      <c r="T169" s="106"/>
      <c r="U169" s="106"/>
      <c r="V169" s="106"/>
      <c r="W169" s="106"/>
      <c r="X169" s="106"/>
      <c r="Y169" s="106"/>
      <c r="Z169" s="106"/>
      <c r="AA169" s="116">
        <f t="shared" si="2"/>
        <v>0</v>
      </c>
    </row>
    <row r="170" spans="1:27">
      <c r="A170">
        <v>0</v>
      </c>
      <c r="B170" s="113">
        <v>45901</v>
      </c>
      <c r="C170" s="110" t="s">
        <v>469</v>
      </c>
      <c r="D170" s="110" t="s">
        <v>470</v>
      </c>
      <c r="E170" s="110" t="s">
        <v>139</v>
      </c>
      <c r="F170" s="110" t="s">
        <v>120</v>
      </c>
      <c r="G170" s="110" t="s">
        <v>121</v>
      </c>
      <c r="H170" s="114">
        <v>15</v>
      </c>
      <c r="I170" s="114" t="s">
        <v>140</v>
      </c>
      <c r="J170" s="114" t="s">
        <v>123</v>
      </c>
      <c r="K170" s="114" t="s">
        <v>123</v>
      </c>
      <c r="L170" s="110" t="s">
        <v>123</v>
      </c>
      <c r="M170" s="114" t="s">
        <v>123</v>
      </c>
      <c r="N170" s="114" t="s">
        <v>200</v>
      </c>
      <c r="O170" s="106"/>
      <c r="P170" s="106"/>
      <c r="Q170" s="106"/>
      <c r="R170" s="106"/>
      <c r="S170" s="106"/>
      <c r="T170" s="106"/>
      <c r="U170" s="106"/>
      <c r="V170" s="106"/>
      <c r="W170" s="106"/>
      <c r="X170" s="106"/>
      <c r="Y170" s="106"/>
      <c r="Z170" s="106"/>
      <c r="AA170" s="116">
        <f t="shared" si="2"/>
        <v>0</v>
      </c>
    </row>
    <row r="171" spans="1:27">
      <c r="A171">
        <v>0</v>
      </c>
      <c r="B171" s="113">
        <v>45901</v>
      </c>
      <c r="C171" s="110" t="s">
        <v>471</v>
      </c>
      <c r="D171" s="110" t="s">
        <v>472</v>
      </c>
      <c r="E171" s="110" t="s">
        <v>139</v>
      </c>
      <c r="F171" s="110" t="s">
        <v>120</v>
      </c>
      <c r="G171" s="110" t="s">
        <v>121</v>
      </c>
      <c r="H171" s="114">
        <v>15</v>
      </c>
      <c r="I171" s="114" t="s">
        <v>143</v>
      </c>
      <c r="J171" s="114" t="s">
        <v>123</v>
      </c>
      <c r="K171" s="114" t="s">
        <v>123</v>
      </c>
      <c r="L171" s="110" t="s">
        <v>123</v>
      </c>
      <c r="M171" s="114" t="s">
        <v>123</v>
      </c>
      <c r="N171" s="114" t="s">
        <v>200</v>
      </c>
      <c r="O171" s="106"/>
      <c r="P171" s="106"/>
      <c r="Q171" s="106"/>
      <c r="R171" s="106"/>
      <c r="S171" s="106"/>
      <c r="T171" s="106"/>
      <c r="U171" s="106"/>
      <c r="V171" s="106"/>
      <c r="W171" s="106"/>
      <c r="X171" s="106"/>
      <c r="Y171" s="106"/>
      <c r="Z171" s="106"/>
      <c r="AA171" s="116">
        <f t="shared" si="2"/>
        <v>0</v>
      </c>
    </row>
    <row r="172" spans="1:27">
      <c r="A172">
        <v>0</v>
      </c>
      <c r="B172" s="113">
        <v>45901</v>
      </c>
      <c r="C172" s="110" t="s">
        <v>473</v>
      </c>
      <c r="D172" s="110" t="s">
        <v>474</v>
      </c>
      <c r="E172" s="110" t="s">
        <v>119</v>
      </c>
      <c r="F172" s="110" t="s">
        <v>120</v>
      </c>
      <c r="G172" s="110" t="s">
        <v>121</v>
      </c>
      <c r="H172" s="114">
        <v>15</v>
      </c>
      <c r="I172" s="114" t="s">
        <v>146</v>
      </c>
      <c r="J172" s="114" t="s">
        <v>123</v>
      </c>
      <c r="K172" s="114" t="s">
        <v>123</v>
      </c>
      <c r="L172" s="110" t="s">
        <v>123</v>
      </c>
      <c r="M172" s="114" t="s">
        <v>123</v>
      </c>
      <c r="N172" s="114" t="s">
        <v>200</v>
      </c>
      <c r="O172" s="106"/>
      <c r="P172" s="106"/>
      <c r="Q172" s="106"/>
      <c r="R172" s="106"/>
      <c r="S172" s="106"/>
      <c r="T172" s="106"/>
      <c r="U172" s="106"/>
      <c r="V172" s="106"/>
      <c r="W172" s="106"/>
      <c r="X172" s="106"/>
      <c r="Y172" s="106"/>
      <c r="Z172" s="106"/>
      <c r="AA172" s="116">
        <f t="shared" si="2"/>
        <v>0</v>
      </c>
    </row>
    <row r="173" spans="1:27">
      <c r="A173">
        <v>0</v>
      </c>
      <c r="B173" s="113">
        <v>45901</v>
      </c>
      <c r="C173" s="110" t="s">
        <v>475</v>
      </c>
      <c r="D173" s="110" t="s">
        <v>476</v>
      </c>
      <c r="E173" s="110" t="s">
        <v>119</v>
      </c>
      <c r="F173" s="110" t="s">
        <v>120</v>
      </c>
      <c r="G173" s="110" t="s">
        <v>121</v>
      </c>
      <c r="H173" s="114">
        <v>15</v>
      </c>
      <c r="I173" s="114" t="s">
        <v>122</v>
      </c>
      <c r="J173" s="114" t="s">
        <v>123</v>
      </c>
      <c r="K173" s="114" t="s">
        <v>123</v>
      </c>
      <c r="L173" s="110" t="s">
        <v>123</v>
      </c>
      <c r="M173" s="114" t="s">
        <v>123</v>
      </c>
      <c r="N173" s="114" t="s">
        <v>217</v>
      </c>
      <c r="O173" s="106"/>
      <c r="P173" s="106"/>
      <c r="Q173" s="106"/>
      <c r="R173" s="106"/>
      <c r="S173" s="106"/>
      <c r="T173" s="106"/>
      <c r="U173" s="106"/>
      <c r="V173" s="106"/>
      <c r="W173" s="106"/>
      <c r="X173" s="106"/>
      <c r="Y173" s="106"/>
      <c r="Z173" s="106"/>
      <c r="AA173" s="116">
        <f t="shared" si="2"/>
        <v>0</v>
      </c>
    </row>
    <row r="174" spans="1:27">
      <c r="A174">
        <v>0</v>
      </c>
      <c r="B174" s="113">
        <v>45901</v>
      </c>
      <c r="C174" s="110" t="s">
        <v>477</v>
      </c>
      <c r="D174" s="110" t="s">
        <v>478</v>
      </c>
      <c r="E174" s="110" t="s">
        <v>119</v>
      </c>
      <c r="F174" s="110" t="s">
        <v>120</v>
      </c>
      <c r="G174" s="110" t="s">
        <v>121</v>
      </c>
      <c r="H174" s="114">
        <v>15</v>
      </c>
      <c r="I174" s="114" t="s">
        <v>127</v>
      </c>
      <c r="J174" s="114" t="s">
        <v>123</v>
      </c>
      <c r="K174" s="114" t="s">
        <v>123</v>
      </c>
      <c r="L174" s="110" t="s">
        <v>123</v>
      </c>
      <c r="M174" s="114" t="s">
        <v>123</v>
      </c>
      <c r="N174" s="114" t="s">
        <v>217</v>
      </c>
      <c r="O174" s="106"/>
      <c r="P174" s="106"/>
      <c r="Q174" s="106"/>
      <c r="R174" s="106"/>
      <c r="S174" s="106"/>
      <c r="T174" s="106"/>
      <c r="U174" s="106"/>
      <c r="V174" s="106"/>
      <c r="W174" s="106"/>
      <c r="X174" s="106"/>
      <c r="Y174" s="106"/>
      <c r="Z174" s="106"/>
      <c r="AA174" s="116">
        <f t="shared" si="2"/>
        <v>0</v>
      </c>
    </row>
    <row r="175" spans="1:27">
      <c r="A175">
        <v>0</v>
      </c>
      <c r="B175" s="113">
        <v>45901</v>
      </c>
      <c r="C175" s="110" t="s">
        <v>479</v>
      </c>
      <c r="D175" s="110" t="s">
        <v>480</v>
      </c>
      <c r="E175" s="110" t="s">
        <v>119</v>
      </c>
      <c r="F175" s="110" t="s">
        <v>120</v>
      </c>
      <c r="G175" s="110" t="s">
        <v>121</v>
      </c>
      <c r="H175" s="114">
        <v>15</v>
      </c>
      <c r="I175" s="114" t="s">
        <v>130</v>
      </c>
      <c r="J175" s="114" t="s">
        <v>123</v>
      </c>
      <c r="K175" s="114" t="s">
        <v>123</v>
      </c>
      <c r="L175" s="110" t="s">
        <v>123</v>
      </c>
      <c r="M175" s="114" t="s">
        <v>123</v>
      </c>
      <c r="N175" s="114" t="s">
        <v>217</v>
      </c>
      <c r="O175" s="106"/>
      <c r="P175" s="106"/>
      <c r="Q175" s="106"/>
      <c r="R175" s="106"/>
      <c r="S175" s="106"/>
      <c r="T175" s="106"/>
      <c r="U175" s="106"/>
      <c r="V175" s="106"/>
      <c r="W175" s="106"/>
      <c r="X175" s="106"/>
      <c r="Y175" s="106"/>
      <c r="Z175" s="106"/>
      <c r="AA175" s="116">
        <f t="shared" si="2"/>
        <v>0</v>
      </c>
    </row>
    <row r="176" spans="1:27">
      <c r="A176">
        <v>0</v>
      </c>
      <c r="B176" s="113">
        <v>45901</v>
      </c>
      <c r="C176" s="110" t="s">
        <v>481</v>
      </c>
      <c r="D176" s="110" t="s">
        <v>482</v>
      </c>
      <c r="E176" s="110" t="s">
        <v>119</v>
      </c>
      <c r="F176" s="110" t="s">
        <v>120</v>
      </c>
      <c r="G176" s="110" t="s">
        <v>121</v>
      </c>
      <c r="H176" s="114">
        <v>15</v>
      </c>
      <c r="I176" s="114" t="s">
        <v>133</v>
      </c>
      <c r="J176" s="114" t="s">
        <v>123</v>
      </c>
      <c r="K176" s="114" t="s">
        <v>123</v>
      </c>
      <c r="L176" s="110" t="s">
        <v>123</v>
      </c>
      <c r="M176" s="114" t="s">
        <v>123</v>
      </c>
      <c r="N176" s="114" t="s">
        <v>217</v>
      </c>
      <c r="O176" s="106"/>
      <c r="P176" s="106"/>
      <c r="Q176" s="106"/>
      <c r="R176" s="106"/>
      <c r="S176" s="106"/>
      <c r="T176" s="106"/>
      <c r="U176" s="106"/>
      <c r="V176" s="106"/>
      <c r="W176" s="106"/>
      <c r="X176" s="106"/>
      <c r="Y176" s="106"/>
      <c r="Z176" s="106"/>
      <c r="AA176" s="116">
        <f t="shared" si="2"/>
        <v>0</v>
      </c>
    </row>
    <row r="177" spans="1:27">
      <c r="A177">
        <v>0</v>
      </c>
      <c r="B177" s="113">
        <v>45901</v>
      </c>
      <c r="C177" s="110" t="s">
        <v>483</v>
      </c>
      <c r="D177" s="110" t="s">
        <v>484</v>
      </c>
      <c r="E177" s="110" t="s">
        <v>119</v>
      </c>
      <c r="F177" s="110" t="s">
        <v>120</v>
      </c>
      <c r="G177" s="110" t="s">
        <v>121</v>
      </c>
      <c r="H177" s="114">
        <v>15</v>
      </c>
      <c r="I177" s="114" t="s">
        <v>136</v>
      </c>
      <c r="J177" s="114" t="s">
        <v>123</v>
      </c>
      <c r="K177" s="114" t="s">
        <v>123</v>
      </c>
      <c r="L177" s="110" t="s">
        <v>123</v>
      </c>
      <c r="M177" s="114" t="s">
        <v>123</v>
      </c>
      <c r="N177" s="114" t="s">
        <v>217</v>
      </c>
      <c r="O177" s="106"/>
      <c r="P177" s="106"/>
      <c r="Q177" s="106"/>
      <c r="R177" s="106"/>
      <c r="S177" s="106"/>
      <c r="T177" s="106"/>
      <c r="U177" s="106"/>
      <c r="V177" s="106"/>
      <c r="W177" s="106"/>
      <c r="X177" s="106"/>
      <c r="Y177" s="106"/>
      <c r="Z177" s="106"/>
      <c r="AA177" s="116">
        <f t="shared" si="2"/>
        <v>0</v>
      </c>
    </row>
    <row r="178" spans="1:27">
      <c r="A178">
        <v>0</v>
      </c>
      <c r="B178" s="113">
        <v>45901</v>
      </c>
      <c r="C178" s="110" t="s">
        <v>485</v>
      </c>
      <c r="D178" s="110" t="s">
        <v>486</v>
      </c>
      <c r="E178" s="110" t="s">
        <v>139</v>
      </c>
      <c r="F178" s="110" t="s">
        <v>120</v>
      </c>
      <c r="G178" s="110" t="s">
        <v>121</v>
      </c>
      <c r="H178" s="114">
        <v>15</v>
      </c>
      <c r="I178" s="114" t="s">
        <v>140</v>
      </c>
      <c r="J178" s="114" t="s">
        <v>123</v>
      </c>
      <c r="K178" s="114" t="s">
        <v>123</v>
      </c>
      <c r="L178" s="110" t="s">
        <v>123</v>
      </c>
      <c r="M178" s="114" t="s">
        <v>123</v>
      </c>
      <c r="N178" s="114" t="s">
        <v>217</v>
      </c>
      <c r="O178" s="106"/>
      <c r="P178" s="106"/>
      <c r="Q178" s="106"/>
      <c r="R178" s="106"/>
      <c r="S178" s="106"/>
      <c r="T178" s="106"/>
      <c r="U178" s="106"/>
      <c r="V178" s="106"/>
      <c r="W178" s="106"/>
      <c r="X178" s="106"/>
      <c r="Y178" s="106"/>
      <c r="Z178" s="106"/>
      <c r="AA178" s="116">
        <f t="shared" si="2"/>
        <v>0</v>
      </c>
    </row>
    <row r="179" spans="1:27">
      <c r="A179">
        <v>0</v>
      </c>
      <c r="B179" s="113">
        <v>45901</v>
      </c>
      <c r="C179" s="110" t="s">
        <v>487</v>
      </c>
      <c r="D179" s="110" t="s">
        <v>488</v>
      </c>
      <c r="E179" s="110" t="s">
        <v>139</v>
      </c>
      <c r="F179" s="110" t="s">
        <v>120</v>
      </c>
      <c r="G179" s="110" t="s">
        <v>121</v>
      </c>
      <c r="H179" s="114">
        <v>15</v>
      </c>
      <c r="I179" s="114" t="s">
        <v>143</v>
      </c>
      <c r="J179" s="114" t="s">
        <v>123</v>
      </c>
      <c r="K179" s="114" t="s">
        <v>123</v>
      </c>
      <c r="L179" s="110" t="s">
        <v>123</v>
      </c>
      <c r="M179" s="114" t="s">
        <v>123</v>
      </c>
      <c r="N179" s="114" t="s">
        <v>217</v>
      </c>
      <c r="O179" s="106"/>
      <c r="P179" s="106"/>
      <c r="Q179" s="106"/>
      <c r="R179" s="106"/>
      <c r="S179" s="106"/>
      <c r="T179" s="106"/>
      <c r="U179" s="106"/>
      <c r="V179" s="106"/>
      <c r="W179" s="106"/>
      <c r="X179" s="106"/>
      <c r="Y179" s="106"/>
      <c r="Z179" s="106"/>
      <c r="AA179" s="116">
        <f t="shared" si="2"/>
        <v>0</v>
      </c>
    </row>
    <row r="180" spans="1:27">
      <c r="A180">
        <v>0</v>
      </c>
      <c r="B180" s="113">
        <v>45901</v>
      </c>
      <c r="C180" s="110" t="s">
        <v>489</v>
      </c>
      <c r="D180" s="110" t="s">
        <v>490</v>
      </c>
      <c r="E180" s="110" t="s">
        <v>119</v>
      </c>
      <c r="F180" s="110" t="s">
        <v>120</v>
      </c>
      <c r="G180" s="110" t="s">
        <v>121</v>
      </c>
      <c r="H180" s="114">
        <v>15</v>
      </c>
      <c r="I180" s="114" t="s">
        <v>146</v>
      </c>
      <c r="J180" s="114" t="s">
        <v>123</v>
      </c>
      <c r="K180" s="114" t="s">
        <v>123</v>
      </c>
      <c r="L180" s="110" t="s">
        <v>123</v>
      </c>
      <c r="M180" s="114" t="s">
        <v>123</v>
      </c>
      <c r="N180" s="114" t="s">
        <v>217</v>
      </c>
      <c r="O180" s="106"/>
      <c r="P180" s="106"/>
      <c r="Q180" s="106"/>
      <c r="R180" s="106"/>
      <c r="S180" s="106"/>
      <c r="T180" s="106"/>
      <c r="U180" s="106"/>
      <c r="V180" s="106"/>
      <c r="W180" s="106"/>
      <c r="X180" s="106"/>
      <c r="Y180" s="106"/>
      <c r="Z180" s="106"/>
      <c r="AA180" s="116">
        <f t="shared" si="2"/>
        <v>0</v>
      </c>
    </row>
    <row r="181" spans="1:27">
      <c r="A181">
        <v>0</v>
      </c>
      <c r="B181" s="113">
        <v>45901</v>
      </c>
      <c r="C181" s="110" t="s">
        <v>491</v>
      </c>
      <c r="D181" s="110" t="s">
        <v>492</v>
      </c>
      <c r="E181" s="110" t="s">
        <v>119</v>
      </c>
      <c r="F181" s="110" t="s">
        <v>120</v>
      </c>
      <c r="G181" s="110" t="s">
        <v>121</v>
      </c>
      <c r="H181" s="114">
        <v>15</v>
      </c>
      <c r="I181" s="114" t="s">
        <v>122</v>
      </c>
      <c r="J181" s="114" t="s">
        <v>123</v>
      </c>
      <c r="K181" s="114" t="s">
        <v>123</v>
      </c>
      <c r="L181" s="110" t="s">
        <v>123</v>
      </c>
      <c r="M181" s="114" t="s">
        <v>123</v>
      </c>
      <c r="N181" s="114" t="s">
        <v>234</v>
      </c>
      <c r="O181" s="106"/>
      <c r="P181" s="106"/>
      <c r="Q181" s="106"/>
      <c r="R181" s="106"/>
      <c r="S181" s="106"/>
      <c r="T181" s="106"/>
      <c r="U181" s="106"/>
      <c r="V181" s="106"/>
      <c r="W181" s="106"/>
      <c r="X181" s="106"/>
      <c r="Y181" s="106"/>
      <c r="Z181" s="106"/>
      <c r="AA181" s="116">
        <f t="shared" si="2"/>
        <v>0</v>
      </c>
    </row>
    <row r="182" spans="1:27">
      <c r="A182">
        <v>0</v>
      </c>
      <c r="B182" s="113">
        <v>45901</v>
      </c>
      <c r="C182" s="110" t="s">
        <v>493</v>
      </c>
      <c r="D182" s="110" t="s">
        <v>494</v>
      </c>
      <c r="E182" s="110" t="s">
        <v>119</v>
      </c>
      <c r="F182" s="110" t="s">
        <v>120</v>
      </c>
      <c r="G182" s="110" t="s">
        <v>121</v>
      </c>
      <c r="H182" s="114">
        <v>15</v>
      </c>
      <c r="I182" s="114" t="s">
        <v>127</v>
      </c>
      <c r="J182" s="114" t="s">
        <v>123</v>
      </c>
      <c r="K182" s="114" t="s">
        <v>123</v>
      </c>
      <c r="L182" s="110" t="s">
        <v>123</v>
      </c>
      <c r="M182" s="114" t="s">
        <v>123</v>
      </c>
      <c r="N182" s="114" t="s">
        <v>234</v>
      </c>
      <c r="O182" s="106"/>
      <c r="P182" s="106"/>
      <c r="Q182" s="106"/>
      <c r="R182" s="106"/>
      <c r="S182" s="106"/>
      <c r="T182" s="106"/>
      <c r="U182" s="106"/>
      <c r="V182" s="106"/>
      <c r="W182" s="106"/>
      <c r="X182" s="106"/>
      <c r="Y182" s="106"/>
      <c r="Z182" s="106"/>
      <c r="AA182" s="116">
        <f t="shared" si="2"/>
        <v>0</v>
      </c>
    </row>
    <row r="183" spans="1:27">
      <c r="A183">
        <v>0</v>
      </c>
      <c r="B183" s="113">
        <v>45901</v>
      </c>
      <c r="C183" s="110" t="s">
        <v>495</v>
      </c>
      <c r="D183" s="110" t="s">
        <v>496</v>
      </c>
      <c r="E183" s="110" t="s">
        <v>119</v>
      </c>
      <c r="F183" s="110" t="s">
        <v>120</v>
      </c>
      <c r="G183" s="110" t="s">
        <v>121</v>
      </c>
      <c r="H183" s="114">
        <v>15</v>
      </c>
      <c r="I183" s="114" t="s">
        <v>130</v>
      </c>
      <c r="J183" s="114" t="s">
        <v>123</v>
      </c>
      <c r="K183" s="114" t="s">
        <v>123</v>
      </c>
      <c r="L183" s="110" t="s">
        <v>123</v>
      </c>
      <c r="M183" s="114" t="s">
        <v>123</v>
      </c>
      <c r="N183" s="114" t="s">
        <v>234</v>
      </c>
      <c r="O183" s="106"/>
      <c r="P183" s="106"/>
      <c r="Q183" s="106"/>
      <c r="R183" s="106"/>
      <c r="S183" s="106"/>
      <c r="T183" s="106"/>
      <c r="U183" s="106"/>
      <c r="V183" s="106"/>
      <c r="W183" s="106"/>
      <c r="X183" s="106"/>
      <c r="Y183" s="106"/>
      <c r="Z183" s="106"/>
      <c r="AA183" s="116">
        <f t="shared" si="2"/>
        <v>0</v>
      </c>
    </row>
    <row r="184" spans="1:27">
      <c r="A184">
        <v>0</v>
      </c>
      <c r="B184" s="113">
        <v>45901</v>
      </c>
      <c r="C184" s="110" t="s">
        <v>497</v>
      </c>
      <c r="D184" s="110" t="s">
        <v>498</v>
      </c>
      <c r="E184" s="110" t="s">
        <v>119</v>
      </c>
      <c r="F184" s="110" t="s">
        <v>120</v>
      </c>
      <c r="G184" s="110" t="s">
        <v>121</v>
      </c>
      <c r="H184" s="114">
        <v>15</v>
      </c>
      <c r="I184" s="114" t="s">
        <v>133</v>
      </c>
      <c r="J184" s="114" t="s">
        <v>123</v>
      </c>
      <c r="K184" s="114" t="s">
        <v>123</v>
      </c>
      <c r="L184" s="110" t="s">
        <v>123</v>
      </c>
      <c r="M184" s="114" t="s">
        <v>123</v>
      </c>
      <c r="N184" s="114" t="s">
        <v>234</v>
      </c>
      <c r="O184" s="106"/>
      <c r="P184" s="106"/>
      <c r="Q184" s="106"/>
      <c r="R184" s="106"/>
      <c r="S184" s="106"/>
      <c r="T184" s="106"/>
      <c r="U184" s="106"/>
      <c r="V184" s="106"/>
      <c r="W184" s="106"/>
      <c r="X184" s="106"/>
      <c r="Y184" s="106"/>
      <c r="Z184" s="106"/>
      <c r="AA184" s="116">
        <f t="shared" si="2"/>
        <v>0</v>
      </c>
    </row>
    <row r="185" spans="1:27">
      <c r="A185">
        <v>0</v>
      </c>
      <c r="B185" s="113">
        <v>45901</v>
      </c>
      <c r="C185" s="110" t="s">
        <v>499</v>
      </c>
      <c r="D185" s="110" t="s">
        <v>500</v>
      </c>
      <c r="E185" s="110" t="s">
        <v>119</v>
      </c>
      <c r="F185" s="110" t="s">
        <v>120</v>
      </c>
      <c r="G185" s="110" t="s">
        <v>121</v>
      </c>
      <c r="H185" s="114">
        <v>15</v>
      </c>
      <c r="I185" s="114" t="s">
        <v>136</v>
      </c>
      <c r="J185" s="114" t="s">
        <v>123</v>
      </c>
      <c r="K185" s="114" t="s">
        <v>123</v>
      </c>
      <c r="L185" s="110" t="s">
        <v>123</v>
      </c>
      <c r="M185" s="114" t="s">
        <v>123</v>
      </c>
      <c r="N185" s="114" t="s">
        <v>234</v>
      </c>
      <c r="O185" s="106"/>
      <c r="P185" s="106"/>
      <c r="Q185" s="106"/>
      <c r="R185" s="106"/>
      <c r="S185" s="106"/>
      <c r="T185" s="106"/>
      <c r="U185" s="106"/>
      <c r="V185" s="106"/>
      <c r="W185" s="106"/>
      <c r="X185" s="106"/>
      <c r="Y185" s="106"/>
      <c r="Z185" s="106"/>
      <c r="AA185" s="116">
        <f t="shared" si="2"/>
        <v>0</v>
      </c>
    </row>
    <row r="186" spans="1:27">
      <c r="A186">
        <v>0</v>
      </c>
      <c r="B186" s="113">
        <v>45901</v>
      </c>
      <c r="C186" s="110" t="s">
        <v>501</v>
      </c>
      <c r="D186" s="110" t="s">
        <v>502</v>
      </c>
      <c r="E186" s="110" t="s">
        <v>139</v>
      </c>
      <c r="F186" s="110" t="s">
        <v>120</v>
      </c>
      <c r="G186" s="110" t="s">
        <v>121</v>
      </c>
      <c r="H186" s="114">
        <v>15</v>
      </c>
      <c r="I186" s="114" t="s">
        <v>140</v>
      </c>
      <c r="J186" s="114" t="s">
        <v>123</v>
      </c>
      <c r="K186" s="114" t="s">
        <v>123</v>
      </c>
      <c r="L186" s="110" t="s">
        <v>123</v>
      </c>
      <c r="M186" s="114" t="s">
        <v>123</v>
      </c>
      <c r="N186" s="114" t="s">
        <v>234</v>
      </c>
      <c r="O186" s="106"/>
      <c r="P186" s="106"/>
      <c r="Q186" s="106"/>
      <c r="R186" s="106"/>
      <c r="S186" s="106"/>
      <c r="T186" s="106"/>
      <c r="U186" s="106"/>
      <c r="V186" s="106"/>
      <c r="W186" s="106"/>
      <c r="X186" s="106"/>
      <c r="Y186" s="106"/>
      <c r="Z186" s="106"/>
      <c r="AA186" s="116">
        <f t="shared" si="2"/>
        <v>0</v>
      </c>
    </row>
    <row r="187" spans="1:27">
      <c r="A187">
        <v>0</v>
      </c>
      <c r="B187" s="113">
        <v>45901</v>
      </c>
      <c r="C187" s="110" t="s">
        <v>503</v>
      </c>
      <c r="D187" s="110" t="s">
        <v>504</v>
      </c>
      <c r="E187" s="110" t="s">
        <v>139</v>
      </c>
      <c r="F187" s="110" t="s">
        <v>120</v>
      </c>
      <c r="G187" s="110" t="s">
        <v>121</v>
      </c>
      <c r="H187" s="114">
        <v>15</v>
      </c>
      <c r="I187" s="114" t="s">
        <v>143</v>
      </c>
      <c r="J187" s="114" t="s">
        <v>123</v>
      </c>
      <c r="K187" s="114" t="s">
        <v>123</v>
      </c>
      <c r="L187" s="110" t="s">
        <v>123</v>
      </c>
      <c r="M187" s="114" t="s">
        <v>123</v>
      </c>
      <c r="N187" s="114" t="s">
        <v>234</v>
      </c>
      <c r="O187" s="106"/>
      <c r="P187" s="106"/>
      <c r="Q187" s="106"/>
      <c r="R187" s="106"/>
      <c r="S187" s="106"/>
      <c r="T187" s="106"/>
      <c r="U187" s="106"/>
      <c r="V187" s="106"/>
      <c r="W187" s="106"/>
      <c r="X187" s="106"/>
      <c r="Y187" s="106"/>
      <c r="Z187" s="106"/>
      <c r="AA187" s="116">
        <f t="shared" si="2"/>
        <v>0</v>
      </c>
    </row>
    <row r="188" spans="1:27">
      <c r="A188">
        <v>0</v>
      </c>
      <c r="B188" s="113">
        <v>45901</v>
      </c>
      <c r="C188" s="110" t="s">
        <v>505</v>
      </c>
      <c r="D188" s="110" t="s">
        <v>506</v>
      </c>
      <c r="E188" s="110" t="s">
        <v>119</v>
      </c>
      <c r="F188" s="110" t="s">
        <v>120</v>
      </c>
      <c r="G188" s="110" t="s">
        <v>121</v>
      </c>
      <c r="H188" s="114">
        <v>15</v>
      </c>
      <c r="I188" s="114" t="s">
        <v>146</v>
      </c>
      <c r="J188" s="114" t="s">
        <v>123</v>
      </c>
      <c r="K188" s="114" t="s">
        <v>123</v>
      </c>
      <c r="L188" s="110" t="s">
        <v>123</v>
      </c>
      <c r="M188" s="114" t="s">
        <v>123</v>
      </c>
      <c r="N188" s="114" t="s">
        <v>234</v>
      </c>
      <c r="O188" s="106"/>
      <c r="P188" s="106"/>
      <c r="Q188" s="106"/>
      <c r="R188" s="106"/>
      <c r="S188" s="106"/>
      <c r="T188" s="106"/>
      <c r="U188" s="106"/>
      <c r="V188" s="106"/>
      <c r="W188" s="106"/>
      <c r="X188" s="106"/>
      <c r="Y188" s="106"/>
      <c r="Z188" s="106"/>
      <c r="AA188" s="116">
        <f t="shared" si="2"/>
        <v>0</v>
      </c>
    </row>
    <row r="189" spans="1:27">
      <c r="A189">
        <v>0</v>
      </c>
      <c r="B189" s="113">
        <v>45901</v>
      </c>
      <c r="C189" s="110" t="s">
        <v>507</v>
      </c>
      <c r="D189" s="110" t="s">
        <v>508</v>
      </c>
      <c r="E189" s="110" t="s">
        <v>119</v>
      </c>
      <c r="F189" s="110" t="s">
        <v>120</v>
      </c>
      <c r="G189" s="110" t="s">
        <v>121</v>
      </c>
      <c r="H189" s="114">
        <v>15</v>
      </c>
      <c r="I189" s="114" t="s">
        <v>122</v>
      </c>
      <c r="J189" s="114" t="s">
        <v>123</v>
      </c>
      <c r="K189" s="114" t="s">
        <v>123</v>
      </c>
      <c r="L189" s="110" t="s">
        <v>123</v>
      </c>
      <c r="M189" s="114" t="s">
        <v>123</v>
      </c>
      <c r="N189" s="114" t="s">
        <v>251</v>
      </c>
      <c r="O189" s="106"/>
      <c r="P189" s="106"/>
      <c r="Q189" s="106"/>
      <c r="R189" s="106"/>
      <c r="S189" s="106"/>
      <c r="T189" s="106"/>
      <c r="U189" s="106"/>
      <c r="V189" s="106"/>
      <c r="W189" s="106"/>
      <c r="X189" s="106"/>
      <c r="Y189" s="106"/>
      <c r="Z189" s="106"/>
      <c r="AA189" s="116">
        <f t="shared" si="2"/>
        <v>0</v>
      </c>
    </row>
    <row r="190" spans="1:27">
      <c r="A190">
        <v>0</v>
      </c>
      <c r="B190" s="113">
        <v>45901</v>
      </c>
      <c r="C190" s="110" t="s">
        <v>509</v>
      </c>
      <c r="D190" s="110" t="s">
        <v>510</v>
      </c>
      <c r="E190" s="110" t="s">
        <v>119</v>
      </c>
      <c r="F190" s="110" t="s">
        <v>120</v>
      </c>
      <c r="G190" s="110" t="s">
        <v>121</v>
      </c>
      <c r="H190" s="114">
        <v>15</v>
      </c>
      <c r="I190" s="114" t="s">
        <v>127</v>
      </c>
      <c r="J190" s="114" t="s">
        <v>123</v>
      </c>
      <c r="K190" s="114" t="s">
        <v>123</v>
      </c>
      <c r="L190" s="110" t="s">
        <v>123</v>
      </c>
      <c r="M190" s="114" t="s">
        <v>123</v>
      </c>
      <c r="N190" s="114" t="s">
        <v>251</v>
      </c>
      <c r="O190" s="106"/>
      <c r="P190" s="106"/>
      <c r="Q190" s="106"/>
      <c r="R190" s="106"/>
      <c r="S190" s="106"/>
      <c r="T190" s="106"/>
      <c r="U190" s="106"/>
      <c r="V190" s="106"/>
      <c r="W190" s="106"/>
      <c r="X190" s="106"/>
      <c r="Y190" s="106"/>
      <c r="Z190" s="106"/>
      <c r="AA190" s="116">
        <f t="shared" si="2"/>
        <v>0</v>
      </c>
    </row>
    <row r="191" spans="1:27">
      <c r="A191">
        <v>0</v>
      </c>
      <c r="B191" s="113">
        <v>45901</v>
      </c>
      <c r="C191" s="110" t="s">
        <v>511</v>
      </c>
      <c r="D191" s="110" t="s">
        <v>512</v>
      </c>
      <c r="E191" s="110" t="s">
        <v>119</v>
      </c>
      <c r="F191" s="110" t="s">
        <v>120</v>
      </c>
      <c r="G191" s="110" t="s">
        <v>121</v>
      </c>
      <c r="H191" s="114">
        <v>15</v>
      </c>
      <c r="I191" s="114" t="s">
        <v>130</v>
      </c>
      <c r="J191" s="114" t="s">
        <v>123</v>
      </c>
      <c r="K191" s="114" t="s">
        <v>123</v>
      </c>
      <c r="L191" s="110" t="s">
        <v>123</v>
      </c>
      <c r="M191" s="114" t="s">
        <v>123</v>
      </c>
      <c r="N191" s="114" t="s">
        <v>251</v>
      </c>
      <c r="O191" s="106"/>
      <c r="P191" s="106"/>
      <c r="Q191" s="106"/>
      <c r="R191" s="106"/>
      <c r="S191" s="106"/>
      <c r="T191" s="106"/>
      <c r="U191" s="106"/>
      <c r="V191" s="106"/>
      <c r="W191" s="106"/>
      <c r="X191" s="106"/>
      <c r="Y191" s="106"/>
      <c r="Z191" s="106"/>
      <c r="AA191" s="116">
        <f t="shared" si="2"/>
        <v>0</v>
      </c>
    </row>
    <row r="192" spans="1:27">
      <c r="A192">
        <v>0</v>
      </c>
      <c r="B192" s="113">
        <v>45901</v>
      </c>
      <c r="C192" s="110" t="s">
        <v>513</v>
      </c>
      <c r="D192" s="110" t="s">
        <v>514</v>
      </c>
      <c r="E192" s="110" t="s">
        <v>119</v>
      </c>
      <c r="F192" s="110" t="s">
        <v>120</v>
      </c>
      <c r="G192" s="110" t="s">
        <v>121</v>
      </c>
      <c r="H192" s="114">
        <v>15</v>
      </c>
      <c r="I192" s="114" t="s">
        <v>133</v>
      </c>
      <c r="J192" s="114" t="s">
        <v>123</v>
      </c>
      <c r="K192" s="114" t="s">
        <v>123</v>
      </c>
      <c r="L192" s="110" t="s">
        <v>123</v>
      </c>
      <c r="M192" s="114" t="s">
        <v>123</v>
      </c>
      <c r="N192" s="114" t="s">
        <v>251</v>
      </c>
      <c r="O192" s="106"/>
      <c r="P192" s="106"/>
      <c r="Q192" s="106"/>
      <c r="R192" s="106"/>
      <c r="S192" s="106"/>
      <c r="T192" s="106"/>
      <c r="U192" s="106"/>
      <c r="V192" s="106"/>
      <c r="W192" s="106"/>
      <c r="X192" s="106"/>
      <c r="Y192" s="106"/>
      <c r="Z192" s="106"/>
      <c r="AA192" s="116">
        <f t="shared" si="2"/>
        <v>0</v>
      </c>
    </row>
    <row r="193" spans="1:27">
      <c r="A193">
        <v>0</v>
      </c>
      <c r="B193" s="113">
        <v>45901</v>
      </c>
      <c r="C193" s="110" t="s">
        <v>515</v>
      </c>
      <c r="D193" s="110" t="s">
        <v>516</v>
      </c>
      <c r="E193" s="110" t="s">
        <v>119</v>
      </c>
      <c r="F193" s="110" t="s">
        <v>120</v>
      </c>
      <c r="G193" s="110" t="s">
        <v>121</v>
      </c>
      <c r="H193" s="114">
        <v>15</v>
      </c>
      <c r="I193" s="114" t="s">
        <v>136</v>
      </c>
      <c r="J193" s="114" t="s">
        <v>123</v>
      </c>
      <c r="K193" s="114" t="s">
        <v>123</v>
      </c>
      <c r="L193" s="110" t="s">
        <v>123</v>
      </c>
      <c r="M193" s="114" t="s">
        <v>123</v>
      </c>
      <c r="N193" s="114" t="s">
        <v>251</v>
      </c>
      <c r="O193" s="106"/>
      <c r="P193" s="106"/>
      <c r="Q193" s="106"/>
      <c r="R193" s="106"/>
      <c r="S193" s="106"/>
      <c r="T193" s="106"/>
      <c r="U193" s="106"/>
      <c r="V193" s="106"/>
      <c r="W193" s="106"/>
      <c r="X193" s="106"/>
      <c r="Y193" s="106"/>
      <c r="Z193" s="106"/>
      <c r="AA193" s="116">
        <f t="shared" si="2"/>
        <v>0</v>
      </c>
    </row>
    <row r="194" spans="1:27">
      <c r="A194">
        <v>0</v>
      </c>
      <c r="B194" s="113">
        <v>45901</v>
      </c>
      <c r="C194" s="110" t="s">
        <v>517</v>
      </c>
      <c r="D194" s="110" t="s">
        <v>518</v>
      </c>
      <c r="E194" s="110" t="s">
        <v>139</v>
      </c>
      <c r="F194" s="110" t="s">
        <v>120</v>
      </c>
      <c r="G194" s="110" t="s">
        <v>121</v>
      </c>
      <c r="H194" s="114">
        <v>15</v>
      </c>
      <c r="I194" s="114" t="s">
        <v>140</v>
      </c>
      <c r="J194" s="114" t="s">
        <v>123</v>
      </c>
      <c r="K194" s="114" t="s">
        <v>123</v>
      </c>
      <c r="L194" s="110" t="s">
        <v>123</v>
      </c>
      <c r="M194" s="114" t="s">
        <v>123</v>
      </c>
      <c r="N194" s="114" t="s">
        <v>251</v>
      </c>
      <c r="O194" s="106"/>
      <c r="P194" s="106"/>
      <c r="Q194" s="106"/>
      <c r="R194" s="106"/>
      <c r="S194" s="106"/>
      <c r="T194" s="106"/>
      <c r="U194" s="106"/>
      <c r="V194" s="106"/>
      <c r="W194" s="106"/>
      <c r="X194" s="106"/>
      <c r="Y194" s="106"/>
      <c r="Z194" s="106"/>
      <c r="AA194" s="116">
        <f t="shared" si="2"/>
        <v>0</v>
      </c>
    </row>
    <row r="195" spans="1:27">
      <c r="A195">
        <v>0</v>
      </c>
      <c r="B195" s="113">
        <v>45901</v>
      </c>
      <c r="C195" s="110" t="s">
        <v>519</v>
      </c>
      <c r="D195" s="110" t="s">
        <v>520</v>
      </c>
      <c r="E195" s="110" t="s">
        <v>139</v>
      </c>
      <c r="F195" s="110" t="s">
        <v>120</v>
      </c>
      <c r="G195" s="110" t="s">
        <v>121</v>
      </c>
      <c r="H195" s="114">
        <v>15</v>
      </c>
      <c r="I195" s="114" t="s">
        <v>143</v>
      </c>
      <c r="J195" s="114" t="s">
        <v>123</v>
      </c>
      <c r="K195" s="114" t="s">
        <v>123</v>
      </c>
      <c r="L195" s="110" t="s">
        <v>123</v>
      </c>
      <c r="M195" s="114" t="s">
        <v>123</v>
      </c>
      <c r="N195" s="114" t="s">
        <v>251</v>
      </c>
      <c r="O195" s="106"/>
      <c r="P195" s="106"/>
      <c r="Q195" s="106"/>
      <c r="R195" s="106"/>
      <c r="S195" s="106"/>
      <c r="T195" s="106"/>
      <c r="U195" s="106"/>
      <c r="V195" s="106"/>
      <c r="W195" s="106"/>
      <c r="X195" s="106"/>
      <c r="Y195" s="106"/>
      <c r="Z195" s="106"/>
      <c r="AA195" s="116">
        <f t="shared" si="2"/>
        <v>0</v>
      </c>
    </row>
    <row r="196" spans="1:27">
      <c r="A196">
        <v>0</v>
      </c>
      <c r="B196" s="113">
        <v>45901</v>
      </c>
      <c r="C196" s="110" t="s">
        <v>521</v>
      </c>
      <c r="D196" s="110" t="s">
        <v>522</v>
      </c>
      <c r="E196" s="110" t="s">
        <v>119</v>
      </c>
      <c r="F196" s="110" t="s">
        <v>120</v>
      </c>
      <c r="G196" s="110" t="s">
        <v>121</v>
      </c>
      <c r="H196" s="114">
        <v>15</v>
      </c>
      <c r="I196" s="114" t="s">
        <v>146</v>
      </c>
      <c r="J196" s="114" t="s">
        <v>123</v>
      </c>
      <c r="K196" s="114" t="s">
        <v>123</v>
      </c>
      <c r="L196" s="110" t="s">
        <v>123</v>
      </c>
      <c r="M196" s="114" t="s">
        <v>123</v>
      </c>
      <c r="N196" s="114" t="s">
        <v>251</v>
      </c>
      <c r="O196" s="106"/>
      <c r="P196" s="106"/>
      <c r="Q196" s="106"/>
      <c r="R196" s="106"/>
      <c r="S196" s="106"/>
      <c r="T196" s="106"/>
      <c r="U196" s="106"/>
      <c r="V196" s="106"/>
      <c r="W196" s="106"/>
      <c r="X196" s="106"/>
      <c r="Y196" s="106"/>
      <c r="Z196" s="106"/>
      <c r="AA196" s="116">
        <f t="shared" si="2"/>
        <v>0</v>
      </c>
    </row>
    <row r="197" spans="1:27">
      <c r="A197">
        <v>0</v>
      </c>
      <c r="B197" s="113">
        <v>45901</v>
      </c>
      <c r="C197" s="110" t="s">
        <v>523</v>
      </c>
      <c r="D197" s="110" t="s">
        <v>524</v>
      </c>
      <c r="E197" s="110" t="s">
        <v>119</v>
      </c>
      <c r="F197" s="110" t="s">
        <v>120</v>
      </c>
      <c r="G197" s="110" t="s">
        <v>268</v>
      </c>
      <c r="H197" s="114">
        <v>15</v>
      </c>
      <c r="I197" s="114" t="s">
        <v>122</v>
      </c>
      <c r="J197" s="114" t="s">
        <v>123</v>
      </c>
      <c r="K197" s="114" t="s">
        <v>123</v>
      </c>
      <c r="L197" s="110" t="s">
        <v>123</v>
      </c>
      <c r="M197" s="114" t="s">
        <v>123</v>
      </c>
      <c r="N197" s="114" t="s">
        <v>124</v>
      </c>
      <c r="O197" s="106"/>
      <c r="P197" s="106"/>
      <c r="Q197" s="106"/>
      <c r="R197" s="106"/>
      <c r="S197" s="106"/>
      <c r="T197" s="106"/>
      <c r="U197" s="106"/>
      <c r="V197" s="106"/>
      <c r="W197" s="106"/>
      <c r="X197" s="106"/>
      <c r="Y197" s="106"/>
      <c r="Z197" s="106"/>
      <c r="AA197" s="116">
        <f t="shared" si="2"/>
        <v>0</v>
      </c>
    </row>
    <row r="198" spans="1:27">
      <c r="A198">
        <v>0</v>
      </c>
      <c r="B198" s="113">
        <v>45901</v>
      </c>
      <c r="C198" s="110" t="s">
        <v>525</v>
      </c>
      <c r="D198" s="110" t="s">
        <v>526</v>
      </c>
      <c r="E198" s="110" t="s">
        <v>119</v>
      </c>
      <c r="F198" s="110" t="s">
        <v>120</v>
      </c>
      <c r="G198" s="110" t="s">
        <v>268</v>
      </c>
      <c r="H198" s="114">
        <v>15</v>
      </c>
      <c r="I198" s="114" t="s">
        <v>127</v>
      </c>
      <c r="J198" s="114" t="s">
        <v>123</v>
      </c>
      <c r="K198" s="114" t="s">
        <v>123</v>
      </c>
      <c r="L198" s="110" t="s">
        <v>123</v>
      </c>
      <c r="M198" s="114" t="s">
        <v>123</v>
      </c>
      <c r="N198" s="114" t="s">
        <v>124</v>
      </c>
      <c r="O198" s="106"/>
      <c r="P198" s="106"/>
      <c r="Q198" s="106"/>
      <c r="R198" s="106"/>
      <c r="S198" s="106"/>
      <c r="T198" s="106"/>
      <c r="U198" s="106"/>
      <c r="V198" s="106"/>
      <c r="W198" s="106"/>
      <c r="X198" s="106"/>
      <c r="Y198" s="106"/>
      <c r="Z198" s="106"/>
      <c r="AA198" s="116">
        <f t="shared" ref="AA198:AA261" si="3">IFERROR(SUM(O198:Z198),"onjuiste invoer")</f>
        <v>0</v>
      </c>
    </row>
    <row r="199" spans="1:27">
      <c r="A199">
        <v>0</v>
      </c>
      <c r="B199" s="113">
        <v>45901</v>
      </c>
      <c r="C199" s="110" t="s">
        <v>527</v>
      </c>
      <c r="D199" s="110" t="s">
        <v>528</v>
      </c>
      <c r="E199" s="110" t="s">
        <v>119</v>
      </c>
      <c r="F199" s="110" t="s">
        <v>120</v>
      </c>
      <c r="G199" s="110" t="s">
        <v>268</v>
      </c>
      <c r="H199" s="114">
        <v>15</v>
      </c>
      <c r="I199" s="114" t="s">
        <v>130</v>
      </c>
      <c r="J199" s="114" t="s">
        <v>123</v>
      </c>
      <c r="K199" s="114" t="s">
        <v>123</v>
      </c>
      <c r="L199" s="110" t="s">
        <v>123</v>
      </c>
      <c r="M199" s="114" t="s">
        <v>123</v>
      </c>
      <c r="N199" s="114" t="s">
        <v>124</v>
      </c>
      <c r="O199" s="106"/>
      <c r="P199" s="106"/>
      <c r="Q199" s="106"/>
      <c r="R199" s="106"/>
      <c r="S199" s="106"/>
      <c r="T199" s="106"/>
      <c r="U199" s="106"/>
      <c r="V199" s="106"/>
      <c r="W199" s="106"/>
      <c r="X199" s="106"/>
      <c r="Y199" s="106"/>
      <c r="Z199" s="106"/>
      <c r="AA199" s="116">
        <f t="shared" si="3"/>
        <v>0</v>
      </c>
    </row>
    <row r="200" spans="1:27">
      <c r="A200">
        <v>0</v>
      </c>
      <c r="B200" s="113">
        <v>45901</v>
      </c>
      <c r="C200" s="110" t="s">
        <v>529</v>
      </c>
      <c r="D200" s="110" t="s">
        <v>530</v>
      </c>
      <c r="E200" s="110" t="s">
        <v>119</v>
      </c>
      <c r="F200" s="110" t="s">
        <v>120</v>
      </c>
      <c r="G200" s="110" t="s">
        <v>268</v>
      </c>
      <c r="H200" s="114">
        <v>15</v>
      </c>
      <c r="I200" s="114" t="s">
        <v>133</v>
      </c>
      <c r="J200" s="114" t="s">
        <v>123</v>
      </c>
      <c r="K200" s="114" t="s">
        <v>123</v>
      </c>
      <c r="L200" s="110" t="s">
        <v>123</v>
      </c>
      <c r="M200" s="114" t="s">
        <v>123</v>
      </c>
      <c r="N200" s="114" t="s">
        <v>124</v>
      </c>
      <c r="O200" s="106"/>
      <c r="P200" s="106"/>
      <c r="Q200" s="106"/>
      <c r="R200" s="106"/>
      <c r="S200" s="106"/>
      <c r="T200" s="106"/>
      <c r="U200" s="106"/>
      <c r="V200" s="106"/>
      <c r="W200" s="106"/>
      <c r="X200" s="106"/>
      <c r="Y200" s="106"/>
      <c r="Z200" s="106"/>
      <c r="AA200" s="116">
        <f t="shared" si="3"/>
        <v>0</v>
      </c>
    </row>
    <row r="201" spans="1:27">
      <c r="A201">
        <v>0</v>
      </c>
      <c r="B201" s="113">
        <v>45901</v>
      </c>
      <c r="C201" s="110" t="s">
        <v>531</v>
      </c>
      <c r="D201" s="110" t="s">
        <v>532</v>
      </c>
      <c r="E201" s="110" t="s">
        <v>119</v>
      </c>
      <c r="F201" s="110" t="s">
        <v>120</v>
      </c>
      <c r="G201" s="110" t="s">
        <v>268</v>
      </c>
      <c r="H201" s="114">
        <v>15</v>
      </c>
      <c r="I201" s="114" t="s">
        <v>136</v>
      </c>
      <c r="J201" s="114" t="s">
        <v>123</v>
      </c>
      <c r="K201" s="114" t="s">
        <v>123</v>
      </c>
      <c r="L201" s="110" t="s">
        <v>123</v>
      </c>
      <c r="M201" s="114" t="s">
        <v>123</v>
      </c>
      <c r="N201" s="114" t="s">
        <v>124</v>
      </c>
      <c r="O201" s="106"/>
      <c r="P201" s="106"/>
      <c r="Q201" s="106"/>
      <c r="R201" s="106"/>
      <c r="S201" s="106"/>
      <c r="T201" s="106"/>
      <c r="U201" s="106"/>
      <c r="V201" s="106"/>
      <c r="W201" s="106"/>
      <c r="X201" s="106"/>
      <c r="Y201" s="106"/>
      <c r="Z201" s="106"/>
      <c r="AA201" s="116">
        <f t="shared" si="3"/>
        <v>0</v>
      </c>
    </row>
    <row r="202" spans="1:27">
      <c r="A202">
        <v>0</v>
      </c>
      <c r="B202" s="113">
        <v>45901</v>
      </c>
      <c r="C202" s="110" t="s">
        <v>533</v>
      </c>
      <c r="D202" s="110" t="s">
        <v>534</v>
      </c>
      <c r="E202" s="110" t="s">
        <v>139</v>
      </c>
      <c r="F202" s="110" t="s">
        <v>120</v>
      </c>
      <c r="G202" s="110" t="s">
        <v>268</v>
      </c>
      <c r="H202" s="114">
        <v>15</v>
      </c>
      <c r="I202" s="114" t="s">
        <v>140</v>
      </c>
      <c r="J202" s="114" t="s">
        <v>123</v>
      </c>
      <c r="K202" s="114" t="s">
        <v>123</v>
      </c>
      <c r="L202" s="110" t="s">
        <v>123</v>
      </c>
      <c r="M202" s="114" t="s">
        <v>123</v>
      </c>
      <c r="N202" s="114" t="s">
        <v>124</v>
      </c>
      <c r="O202" s="106"/>
      <c r="P202" s="106"/>
      <c r="Q202" s="106"/>
      <c r="R202" s="106"/>
      <c r="S202" s="106"/>
      <c r="T202" s="106"/>
      <c r="U202" s="106"/>
      <c r="V202" s="106"/>
      <c r="W202" s="106"/>
      <c r="X202" s="106"/>
      <c r="Y202" s="106"/>
      <c r="Z202" s="106"/>
      <c r="AA202" s="116">
        <f t="shared" si="3"/>
        <v>0</v>
      </c>
    </row>
    <row r="203" spans="1:27">
      <c r="A203">
        <v>0</v>
      </c>
      <c r="B203" s="113">
        <v>45901</v>
      </c>
      <c r="C203" s="110" t="s">
        <v>535</v>
      </c>
      <c r="D203" s="110" t="s">
        <v>536</v>
      </c>
      <c r="E203" s="110" t="s">
        <v>139</v>
      </c>
      <c r="F203" s="110" t="s">
        <v>120</v>
      </c>
      <c r="G203" s="110" t="s">
        <v>268</v>
      </c>
      <c r="H203" s="114">
        <v>15</v>
      </c>
      <c r="I203" s="114" t="s">
        <v>143</v>
      </c>
      <c r="J203" s="114" t="s">
        <v>123</v>
      </c>
      <c r="K203" s="114" t="s">
        <v>123</v>
      </c>
      <c r="L203" s="110" t="s">
        <v>123</v>
      </c>
      <c r="M203" s="114" t="s">
        <v>123</v>
      </c>
      <c r="N203" s="114" t="s">
        <v>124</v>
      </c>
      <c r="O203" s="106"/>
      <c r="P203" s="106"/>
      <c r="Q203" s="106"/>
      <c r="R203" s="106"/>
      <c r="S203" s="106"/>
      <c r="T203" s="106"/>
      <c r="U203" s="106"/>
      <c r="V203" s="106"/>
      <c r="W203" s="106"/>
      <c r="X203" s="106"/>
      <c r="Y203" s="106"/>
      <c r="Z203" s="106"/>
      <c r="AA203" s="116">
        <f t="shared" si="3"/>
        <v>0</v>
      </c>
    </row>
    <row r="204" spans="1:27">
      <c r="A204">
        <v>0</v>
      </c>
      <c r="B204" s="113">
        <v>45901</v>
      </c>
      <c r="C204" s="110" t="s">
        <v>537</v>
      </c>
      <c r="D204" s="110" t="s">
        <v>538</v>
      </c>
      <c r="E204" s="110" t="s">
        <v>119</v>
      </c>
      <c r="F204" s="110" t="s">
        <v>120</v>
      </c>
      <c r="G204" s="110" t="s">
        <v>268</v>
      </c>
      <c r="H204" s="114">
        <v>15</v>
      </c>
      <c r="I204" s="114" t="s">
        <v>146</v>
      </c>
      <c r="J204" s="114" t="s">
        <v>123</v>
      </c>
      <c r="K204" s="114" t="s">
        <v>123</v>
      </c>
      <c r="L204" s="110" t="s">
        <v>123</v>
      </c>
      <c r="M204" s="114" t="s">
        <v>123</v>
      </c>
      <c r="N204" s="114" t="s">
        <v>124</v>
      </c>
      <c r="O204" s="106"/>
      <c r="P204" s="106"/>
      <c r="Q204" s="106"/>
      <c r="R204" s="106"/>
      <c r="S204" s="106"/>
      <c r="T204" s="106"/>
      <c r="U204" s="106"/>
      <c r="V204" s="106"/>
      <c r="W204" s="106"/>
      <c r="X204" s="106"/>
      <c r="Y204" s="106"/>
      <c r="Z204" s="106"/>
      <c r="AA204" s="116">
        <f t="shared" si="3"/>
        <v>0</v>
      </c>
    </row>
    <row r="205" spans="1:27">
      <c r="A205">
        <v>0</v>
      </c>
      <c r="B205" s="113">
        <v>45901</v>
      </c>
      <c r="C205" s="110" t="s">
        <v>539</v>
      </c>
      <c r="D205" s="110" t="s">
        <v>540</v>
      </c>
      <c r="E205" s="110" t="s">
        <v>119</v>
      </c>
      <c r="F205" s="110" t="s">
        <v>120</v>
      </c>
      <c r="G205" s="110" t="s">
        <v>268</v>
      </c>
      <c r="H205" s="114">
        <v>15</v>
      </c>
      <c r="I205" s="114" t="s">
        <v>122</v>
      </c>
      <c r="J205" s="114" t="s">
        <v>123</v>
      </c>
      <c r="K205" s="114" t="s">
        <v>123</v>
      </c>
      <c r="L205" s="110" t="s">
        <v>123</v>
      </c>
      <c r="M205" s="114" t="s">
        <v>123</v>
      </c>
      <c r="N205" s="114" t="s">
        <v>149</v>
      </c>
      <c r="O205" s="106"/>
      <c r="P205" s="106"/>
      <c r="Q205" s="106"/>
      <c r="R205" s="106"/>
      <c r="S205" s="106"/>
      <c r="T205" s="106"/>
      <c r="U205" s="106"/>
      <c r="V205" s="106"/>
      <c r="W205" s="106"/>
      <c r="X205" s="106"/>
      <c r="Y205" s="106"/>
      <c r="Z205" s="106"/>
      <c r="AA205" s="116">
        <f t="shared" si="3"/>
        <v>0</v>
      </c>
    </row>
    <row r="206" spans="1:27">
      <c r="A206">
        <v>0</v>
      </c>
      <c r="B206" s="113">
        <v>45901</v>
      </c>
      <c r="C206" s="110" t="s">
        <v>541</v>
      </c>
      <c r="D206" s="110" t="s">
        <v>542</v>
      </c>
      <c r="E206" s="110" t="s">
        <v>119</v>
      </c>
      <c r="F206" s="110" t="s">
        <v>120</v>
      </c>
      <c r="G206" s="110" t="s">
        <v>268</v>
      </c>
      <c r="H206" s="114">
        <v>15</v>
      </c>
      <c r="I206" s="114" t="s">
        <v>127</v>
      </c>
      <c r="J206" s="114" t="s">
        <v>123</v>
      </c>
      <c r="K206" s="114" t="s">
        <v>123</v>
      </c>
      <c r="L206" s="110" t="s">
        <v>123</v>
      </c>
      <c r="M206" s="114" t="s">
        <v>123</v>
      </c>
      <c r="N206" s="114" t="s">
        <v>149</v>
      </c>
      <c r="O206" s="106"/>
      <c r="P206" s="106"/>
      <c r="Q206" s="106"/>
      <c r="R206" s="106"/>
      <c r="S206" s="106"/>
      <c r="T206" s="106"/>
      <c r="U206" s="106"/>
      <c r="V206" s="106"/>
      <c r="W206" s="106"/>
      <c r="X206" s="106"/>
      <c r="Y206" s="106"/>
      <c r="Z206" s="106"/>
      <c r="AA206" s="116">
        <f t="shared" si="3"/>
        <v>0</v>
      </c>
    </row>
    <row r="207" spans="1:27">
      <c r="A207">
        <v>0</v>
      </c>
      <c r="B207" s="113">
        <v>45901</v>
      </c>
      <c r="C207" s="110" t="s">
        <v>543</v>
      </c>
      <c r="D207" s="110" t="s">
        <v>544</v>
      </c>
      <c r="E207" s="110" t="s">
        <v>119</v>
      </c>
      <c r="F207" s="110" t="s">
        <v>120</v>
      </c>
      <c r="G207" s="110" t="s">
        <v>268</v>
      </c>
      <c r="H207" s="114">
        <v>15</v>
      </c>
      <c r="I207" s="114" t="s">
        <v>130</v>
      </c>
      <c r="J207" s="114" t="s">
        <v>123</v>
      </c>
      <c r="K207" s="114" t="s">
        <v>123</v>
      </c>
      <c r="L207" s="110" t="s">
        <v>123</v>
      </c>
      <c r="M207" s="114" t="s">
        <v>123</v>
      </c>
      <c r="N207" s="114" t="s">
        <v>149</v>
      </c>
      <c r="O207" s="106"/>
      <c r="P207" s="106"/>
      <c r="Q207" s="106"/>
      <c r="R207" s="106"/>
      <c r="S207" s="106"/>
      <c r="T207" s="106"/>
      <c r="U207" s="106"/>
      <c r="V207" s="106"/>
      <c r="W207" s="106"/>
      <c r="X207" s="106"/>
      <c r="Y207" s="106"/>
      <c r="Z207" s="106"/>
      <c r="AA207" s="116">
        <f t="shared" si="3"/>
        <v>0</v>
      </c>
    </row>
    <row r="208" spans="1:27">
      <c r="A208">
        <v>0</v>
      </c>
      <c r="B208" s="113">
        <v>45901</v>
      </c>
      <c r="C208" s="110" t="s">
        <v>545</v>
      </c>
      <c r="D208" s="110" t="s">
        <v>546</v>
      </c>
      <c r="E208" s="110" t="s">
        <v>119</v>
      </c>
      <c r="F208" s="110" t="s">
        <v>120</v>
      </c>
      <c r="G208" s="110" t="s">
        <v>268</v>
      </c>
      <c r="H208" s="114">
        <v>15</v>
      </c>
      <c r="I208" s="114" t="s">
        <v>133</v>
      </c>
      <c r="J208" s="114" t="s">
        <v>123</v>
      </c>
      <c r="K208" s="114" t="s">
        <v>123</v>
      </c>
      <c r="L208" s="110" t="s">
        <v>123</v>
      </c>
      <c r="M208" s="114" t="s">
        <v>123</v>
      </c>
      <c r="N208" s="114" t="s">
        <v>149</v>
      </c>
      <c r="O208" s="106"/>
      <c r="P208" s="106"/>
      <c r="Q208" s="106"/>
      <c r="R208" s="106"/>
      <c r="S208" s="106"/>
      <c r="T208" s="106"/>
      <c r="U208" s="106"/>
      <c r="V208" s="106"/>
      <c r="W208" s="106"/>
      <c r="X208" s="106"/>
      <c r="Y208" s="106"/>
      <c r="Z208" s="106"/>
      <c r="AA208" s="116">
        <f t="shared" si="3"/>
        <v>0</v>
      </c>
    </row>
    <row r="209" spans="1:27">
      <c r="A209">
        <v>0</v>
      </c>
      <c r="B209" s="113">
        <v>45901</v>
      </c>
      <c r="C209" s="110" t="s">
        <v>547</v>
      </c>
      <c r="D209" s="110" t="s">
        <v>548</v>
      </c>
      <c r="E209" s="110" t="s">
        <v>119</v>
      </c>
      <c r="F209" s="110" t="s">
        <v>120</v>
      </c>
      <c r="G209" s="110" t="s">
        <v>268</v>
      </c>
      <c r="H209" s="114">
        <v>15</v>
      </c>
      <c r="I209" s="114" t="s">
        <v>136</v>
      </c>
      <c r="J209" s="114" t="s">
        <v>123</v>
      </c>
      <c r="K209" s="114" t="s">
        <v>123</v>
      </c>
      <c r="L209" s="110" t="s">
        <v>123</v>
      </c>
      <c r="M209" s="114" t="s">
        <v>123</v>
      </c>
      <c r="N209" s="114" t="s">
        <v>149</v>
      </c>
      <c r="O209" s="106"/>
      <c r="P209" s="106"/>
      <c r="Q209" s="106"/>
      <c r="R209" s="106"/>
      <c r="S209" s="106"/>
      <c r="T209" s="106"/>
      <c r="U209" s="106"/>
      <c r="V209" s="106"/>
      <c r="W209" s="106"/>
      <c r="X209" s="106"/>
      <c r="Y209" s="106"/>
      <c r="Z209" s="106"/>
      <c r="AA209" s="116">
        <f t="shared" si="3"/>
        <v>0</v>
      </c>
    </row>
    <row r="210" spans="1:27">
      <c r="A210">
        <v>0</v>
      </c>
      <c r="B210" s="113">
        <v>45901</v>
      </c>
      <c r="C210" s="110" t="s">
        <v>549</v>
      </c>
      <c r="D210" s="110" t="s">
        <v>550</v>
      </c>
      <c r="E210" s="110" t="s">
        <v>139</v>
      </c>
      <c r="F210" s="110" t="s">
        <v>120</v>
      </c>
      <c r="G210" s="110" t="s">
        <v>268</v>
      </c>
      <c r="H210" s="114">
        <v>15</v>
      </c>
      <c r="I210" s="114" t="s">
        <v>140</v>
      </c>
      <c r="J210" s="114" t="s">
        <v>123</v>
      </c>
      <c r="K210" s="114" t="s">
        <v>123</v>
      </c>
      <c r="L210" s="110" t="s">
        <v>123</v>
      </c>
      <c r="M210" s="114" t="s">
        <v>123</v>
      </c>
      <c r="N210" s="114" t="s">
        <v>149</v>
      </c>
      <c r="O210" s="106"/>
      <c r="P210" s="106"/>
      <c r="Q210" s="106"/>
      <c r="R210" s="106"/>
      <c r="S210" s="106"/>
      <c r="T210" s="106"/>
      <c r="U210" s="106"/>
      <c r="V210" s="106"/>
      <c r="W210" s="106"/>
      <c r="X210" s="106"/>
      <c r="Y210" s="106"/>
      <c r="Z210" s="106"/>
      <c r="AA210" s="116">
        <f t="shared" si="3"/>
        <v>0</v>
      </c>
    </row>
    <row r="211" spans="1:27">
      <c r="A211">
        <v>0</v>
      </c>
      <c r="B211" s="113">
        <v>45901</v>
      </c>
      <c r="C211" s="110" t="s">
        <v>551</v>
      </c>
      <c r="D211" s="110" t="s">
        <v>552</v>
      </c>
      <c r="E211" s="110" t="s">
        <v>139</v>
      </c>
      <c r="F211" s="110" t="s">
        <v>120</v>
      </c>
      <c r="G211" s="110" t="s">
        <v>268</v>
      </c>
      <c r="H211" s="114">
        <v>15</v>
      </c>
      <c r="I211" s="114" t="s">
        <v>143</v>
      </c>
      <c r="J211" s="114" t="s">
        <v>123</v>
      </c>
      <c r="K211" s="114" t="s">
        <v>123</v>
      </c>
      <c r="L211" s="110" t="s">
        <v>123</v>
      </c>
      <c r="M211" s="114" t="s">
        <v>123</v>
      </c>
      <c r="N211" s="114" t="s">
        <v>149</v>
      </c>
      <c r="O211" s="106"/>
      <c r="P211" s="106"/>
      <c r="Q211" s="106"/>
      <c r="R211" s="106"/>
      <c r="S211" s="106"/>
      <c r="T211" s="106"/>
      <c r="U211" s="106"/>
      <c r="V211" s="106"/>
      <c r="W211" s="106"/>
      <c r="X211" s="106"/>
      <c r="Y211" s="106"/>
      <c r="Z211" s="106"/>
      <c r="AA211" s="116">
        <f t="shared" si="3"/>
        <v>0</v>
      </c>
    </row>
    <row r="212" spans="1:27">
      <c r="A212">
        <v>0</v>
      </c>
      <c r="B212" s="113">
        <v>45901</v>
      </c>
      <c r="C212" s="110" t="s">
        <v>553</v>
      </c>
      <c r="D212" s="110" t="s">
        <v>554</v>
      </c>
      <c r="E212" s="110" t="s">
        <v>119</v>
      </c>
      <c r="F212" s="110" t="s">
        <v>120</v>
      </c>
      <c r="G212" s="110" t="s">
        <v>268</v>
      </c>
      <c r="H212" s="114">
        <v>15</v>
      </c>
      <c r="I212" s="114" t="s">
        <v>146</v>
      </c>
      <c r="J212" s="114" t="s">
        <v>123</v>
      </c>
      <c r="K212" s="114" t="s">
        <v>123</v>
      </c>
      <c r="L212" s="110" t="s">
        <v>123</v>
      </c>
      <c r="M212" s="114" t="s">
        <v>123</v>
      </c>
      <c r="N212" s="114" t="s">
        <v>149</v>
      </c>
      <c r="O212" s="106"/>
      <c r="P212" s="106"/>
      <c r="Q212" s="106"/>
      <c r="R212" s="106"/>
      <c r="S212" s="106"/>
      <c r="T212" s="106"/>
      <c r="U212" s="106"/>
      <c r="V212" s="106"/>
      <c r="W212" s="106"/>
      <c r="X212" s="106"/>
      <c r="Y212" s="106"/>
      <c r="Z212" s="106"/>
      <c r="AA212" s="116">
        <f t="shared" si="3"/>
        <v>0</v>
      </c>
    </row>
    <row r="213" spans="1:27">
      <c r="A213">
        <v>0</v>
      </c>
      <c r="B213" s="113">
        <v>45901</v>
      </c>
      <c r="C213" s="110" t="s">
        <v>555</v>
      </c>
      <c r="D213" s="110" t="s">
        <v>556</v>
      </c>
      <c r="E213" s="110" t="s">
        <v>119</v>
      </c>
      <c r="F213" s="110" t="s">
        <v>120</v>
      </c>
      <c r="G213" s="110" t="s">
        <v>268</v>
      </c>
      <c r="H213" s="114">
        <v>15</v>
      </c>
      <c r="I213" s="114" t="s">
        <v>122</v>
      </c>
      <c r="J213" s="114" t="s">
        <v>123</v>
      </c>
      <c r="K213" s="114" t="s">
        <v>123</v>
      </c>
      <c r="L213" s="110" t="s">
        <v>123</v>
      </c>
      <c r="M213" s="114" t="s">
        <v>123</v>
      </c>
      <c r="N213" s="114" t="s">
        <v>166</v>
      </c>
      <c r="O213" s="106"/>
      <c r="P213" s="106"/>
      <c r="Q213" s="106"/>
      <c r="R213" s="106"/>
      <c r="S213" s="106"/>
      <c r="T213" s="106"/>
      <c r="U213" s="106"/>
      <c r="V213" s="106"/>
      <c r="W213" s="106"/>
      <c r="X213" s="106"/>
      <c r="Y213" s="106"/>
      <c r="Z213" s="106"/>
      <c r="AA213" s="116">
        <f t="shared" si="3"/>
        <v>0</v>
      </c>
    </row>
    <row r="214" spans="1:27">
      <c r="A214">
        <v>0</v>
      </c>
      <c r="B214" s="113">
        <v>45901</v>
      </c>
      <c r="C214" s="110" t="s">
        <v>557</v>
      </c>
      <c r="D214" s="110" t="s">
        <v>558</v>
      </c>
      <c r="E214" s="110" t="s">
        <v>119</v>
      </c>
      <c r="F214" s="110" t="s">
        <v>120</v>
      </c>
      <c r="G214" s="110" t="s">
        <v>268</v>
      </c>
      <c r="H214" s="114">
        <v>15</v>
      </c>
      <c r="I214" s="114" t="s">
        <v>127</v>
      </c>
      <c r="J214" s="114" t="s">
        <v>123</v>
      </c>
      <c r="K214" s="114" t="s">
        <v>123</v>
      </c>
      <c r="L214" s="110" t="s">
        <v>123</v>
      </c>
      <c r="M214" s="114" t="s">
        <v>123</v>
      </c>
      <c r="N214" s="114" t="s">
        <v>166</v>
      </c>
      <c r="O214" s="106"/>
      <c r="P214" s="106"/>
      <c r="Q214" s="106"/>
      <c r="R214" s="106"/>
      <c r="S214" s="106"/>
      <c r="T214" s="106"/>
      <c r="U214" s="106"/>
      <c r="V214" s="106"/>
      <c r="W214" s="106"/>
      <c r="X214" s="106"/>
      <c r="Y214" s="106"/>
      <c r="Z214" s="106"/>
      <c r="AA214" s="116">
        <f t="shared" si="3"/>
        <v>0</v>
      </c>
    </row>
    <row r="215" spans="1:27">
      <c r="A215">
        <v>0</v>
      </c>
      <c r="B215" s="113">
        <v>45901</v>
      </c>
      <c r="C215" s="110" t="s">
        <v>559</v>
      </c>
      <c r="D215" s="110" t="s">
        <v>560</v>
      </c>
      <c r="E215" s="110" t="s">
        <v>119</v>
      </c>
      <c r="F215" s="110" t="s">
        <v>120</v>
      </c>
      <c r="G215" s="110" t="s">
        <v>268</v>
      </c>
      <c r="H215" s="114">
        <v>15</v>
      </c>
      <c r="I215" s="114" t="s">
        <v>130</v>
      </c>
      <c r="J215" s="114" t="s">
        <v>123</v>
      </c>
      <c r="K215" s="114" t="s">
        <v>123</v>
      </c>
      <c r="L215" s="110" t="s">
        <v>123</v>
      </c>
      <c r="M215" s="114" t="s">
        <v>123</v>
      </c>
      <c r="N215" s="114" t="s">
        <v>166</v>
      </c>
      <c r="O215" s="106"/>
      <c r="P215" s="106"/>
      <c r="Q215" s="106"/>
      <c r="R215" s="106"/>
      <c r="S215" s="106"/>
      <c r="T215" s="106"/>
      <c r="U215" s="106"/>
      <c r="V215" s="106"/>
      <c r="W215" s="106"/>
      <c r="X215" s="106"/>
      <c r="Y215" s="106"/>
      <c r="Z215" s="106"/>
      <c r="AA215" s="116">
        <f t="shared" si="3"/>
        <v>0</v>
      </c>
    </row>
    <row r="216" spans="1:27">
      <c r="A216">
        <v>0</v>
      </c>
      <c r="B216" s="113">
        <v>45901</v>
      </c>
      <c r="C216" s="110" t="s">
        <v>561</v>
      </c>
      <c r="D216" s="110" t="s">
        <v>562</v>
      </c>
      <c r="E216" s="110" t="s">
        <v>119</v>
      </c>
      <c r="F216" s="110" t="s">
        <v>120</v>
      </c>
      <c r="G216" s="110" t="s">
        <v>268</v>
      </c>
      <c r="H216" s="114">
        <v>15</v>
      </c>
      <c r="I216" s="114" t="s">
        <v>133</v>
      </c>
      <c r="J216" s="114" t="s">
        <v>123</v>
      </c>
      <c r="K216" s="114" t="s">
        <v>123</v>
      </c>
      <c r="L216" s="110" t="s">
        <v>123</v>
      </c>
      <c r="M216" s="114" t="s">
        <v>123</v>
      </c>
      <c r="N216" s="114" t="s">
        <v>166</v>
      </c>
      <c r="O216" s="106"/>
      <c r="P216" s="106"/>
      <c r="Q216" s="106"/>
      <c r="R216" s="106"/>
      <c r="S216" s="106"/>
      <c r="T216" s="106"/>
      <c r="U216" s="106"/>
      <c r="V216" s="106"/>
      <c r="W216" s="106"/>
      <c r="X216" s="106"/>
      <c r="Y216" s="106"/>
      <c r="Z216" s="106"/>
      <c r="AA216" s="116">
        <f t="shared" si="3"/>
        <v>0</v>
      </c>
    </row>
    <row r="217" spans="1:27">
      <c r="A217">
        <v>0</v>
      </c>
      <c r="B217" s="113">
        <v>45901</v>
      </c>
      <c r="C217" s="110" t="s">
        <v>563</v>
      </c>
      <c r="D217" s="110" t="s">
        <v>564</v>
      </c>
      <c r="E217" s="110" t="s">
        <v>119</v>
      </c>
      <c r="F217" s="110" t="s">
        <v>120</v>
      </c>
      <c r="G217" s="110" t="s">
        <v>268</v>
      </c>
      <c r="H217" s="114">
        <v>15</v>
      </c>
      <c r="I217" s="114" t="s">
        <v>136</v>
      </c>
      <c r="J217" s="114" t="s">
        <v>123</v>
      </c>
      <c r="K217" s="114" t="s">
        <v>123</v>
      </c>
      <c r="L217" s="110" t="s">
        <v>123</v>
      </c>
      <c r="M217" s="114" t="s">
        <v>123</v>
      </c>
      <c r="N217" s="114" t="s">
        <v>166</v>
      </c>
      <c r="O217" s="106"/>
      <c r="P217" s="106"/>
      <c r="Q217" s="106"/>
      <c r="R217" s="106"/>
      <c r="S217" s="106"/>
      <c r="T217" s="106"/>
      <c r="U217" s="106"/>
      <c r="V217" s="106"/>
      <c r="W217" s="106"/>
      <c r="X217" s="106"/>
      <c r="Y217" s="106"/>
      <c r="Z217" s="106"/>
      <c r="AA217" s="116">
        <f t="shared" si="3"/>
        <v>0</v>
      </c>
    </row>
    <row r="218" spans="1:27">
      <c r="A218">
        <v>0</v>
      </c>
      <c r="B218" s="113">
        <v>45901</v>
      </c>
      <c r="C218" s="110" t="s">
        <v>565</v>
      </c>
      <c r="D218" s="110" t="s">
        <v>566</v>
      </c>
      <c r="E218" s="110" t="s">
        <v>139</v>
      </c>
      <c r="F218" s="110" t="s">
        <v>120</v>
      </c>
      <c r="G218" s="110" t="s">
        <v>268</v>
      </c>
      <c r="H218" s="114">
        <v>15</v>
      </c>
      <c r="I218" s="114" t="s">
        <v>140</v>
      </c>
      <c r="J218" s="114" t="s">
        <v>123</v>
      </c>
      <c r="K218" s="114" t="s">
        <v>123</v>
      </c>
      <c r="L218" s="110" t="s">
        <v>123</v>
      </c>
      <c r="M218" s="114" t="s">
        <v>123</v>
      </c>
      <c r="N218" s="114" t="s">
        <v>166</v>
      </c>
      <c r="O218" s="106"/>
      <c r="P218" s="106"/>
      <c r="Q218" s="106"/>
      <c r="R218" s="106"/>
      <c r="S218" s="106"/>
      <c r="T218" s="106"/>
      <c r="U218" s="106"/>
      <c r="V218" s="106"/>
      <c r="W218" s="106"/>
      <c r="X218" s="106"/>
      <c r="Y218" s="106"/>
      <c r="Z218" s="106"/>
      <c r="AA218" s="116">
        <f t="shared" si="3"/>
        <v>0</v>
      </c>
    </row>
    <row r="219" spans="1:27">
      <c r="A219">
        <v>0</v>
      </c>
      <c r="B219" s="113">
        <v>45901</v>
      </c>
      <c r="C219" s="110" t="s">
        <v>567</v>
      </c>
      <c r="D219" s="110" t="s">
        <v>568</v>
      </c>
      <c r="E219" s="110" t="s">
        <v>139</v>
      </c>
      <c r="F219" s="110" t="s">
        <v>120</v>
      </c>
      <c r="G219" s="110" t="s">
        <v>268</v>
      </c>
      <c r="H219" s="114">
        <v>15</v>
      </c>
      <c r="I219" s="114" t="s">
        <v>143</v>
      </c>
      <c r="J219" s="114" t="s">
        <v>123</v>
      </c>
      <c r="K219" s="114" t="s">
        <v>123</v>
      </c>
      <c r="L219" s="110" t="s">
        <v>123</v>
      </c>
      <c r="M219" s="114" t="s">
        <v>123</v>
      </c>
      <c r="N219" s="114" t="s">
        <v>166</v>
      </c>
      <c r="O219" s="106"/>
      <c r="P219" s="106"/>
      <c r="Q219" s="106"/>
      <c r="R219" s="106"/>
      <c r="S219" s="106"/>
      <c r="T219" s="106"/>
      <c r="U219" s="106"/>
      <c r="V219" s="106"/>
      <c r="W219" s="106"/>
      <c r="X219" s="106"/>
      <c r="Y219" s="106"/>
      <c r="Z219" s="106"/>
      <c r="AA219" s="116">
        <f t="shared" si="3"/>
        <v>0</v>
      </c>
    </row>
    <row r="220" spans="1:27">
      <c r="A220">
        <v>0</v>
      </c>
      <c r="B220" s="113">
        <v>45901</v>
      </c>
      <c r="C220" s="110" t="s">
        <v>569</v>
      </c>
      <c r="D220" s="110" t="s">
        <v>570</v>
      </c>
      <c r="E220" s="110" t="s">
        <v>119</v>
      </c>
      <c r="F220" s="110" t="s">
        <v>120</v>
      </c>
      <c r="G220" s="110" t="s">
        <v>268</v>
      </c>
      <c r="H220" s="114">
        <v>15</v>
      </c>
      <c r="I220" s="114" t="s">
        <v>146</v>
      </c>
      <c r="J220" s="114" t="s">
        <v>123</v>
      </c>
      <c r="K220" s="114" t="s">
        <v>123</v>
      </c>
      <c r="L220" s="110" t="s">
        <v>123</v>
      </c>
      <c r="M220" s="114" t="s">
        <v>123</v>
      </c>
      <c r="N220" s="114" t="s">
        <v>166</v>
      </c>
      <c r="O220" s="106"/>
      <c r="P220" s="106"/>
      <c r="Q220" s="106"/>
      <c r="R220" s="106"/>
      <c r="S220" s="106"/>
      <c r="T220" s="106"/>
      <c r="U220" s="106"/>
      <c r="V220" s="106"/>
      <c r="W220" s="106"/>
      <c r="X220" s="106"/>
      <c r="Y220" s="106"/>
      <c r="Z220" s="106"/>
      <c r="AA220" s="116">
        <f t="shared" si="3"/>
        <v>0</v>
      </c>
    </row>
    <row r="221" spans="1:27">
      <c r="A221">
        <v>0</v>
      </c>
      <c r="B221" s="113">
        <v>45901</v>
      </c>
      <c r="C221" s="110" t="s">
        <v>571</v>
      </c>
      <c r="D221" s="110" t="s">
        <v>572</v>
      </c>
      <c r="E221" s="110" t="s">
        <v>119</v>
      </c>
      <c r="F221" s="110" t="s">
        <v>120</v>
      </c>
      <c r="G221" s="110" t="s">
        <v>268</v>
      </c>
      <c r="H221" s="114">
        <v>15</v>
      </c>
      <c r="I221" s="114" t="s">
        <v>122</v>
      </c>
      <c r="J221" s="114" t="s">
        <v>123</v>
      </c>
      <c r="K221" s="114" t="s">
        <v>123</v>
      </c>
      <c r="L221" s="110" t="s">
        <v>123</v>
      </c>
      <c r="M221" s="114" t="s">
        <v>123</v>
      </c>
      <c r="N221" s="114" t="s">
        <v>183</v>
      </c>
      <c r="O221" s="106"/>
      <c r="P221" s="106"/>
      <c r="Q221" s="106"/>
      <c r="R221" s="106"/>
      <c r="S221" s="106"/>
      <c r="T221" s="106"/>
      <c r="U221" s="106"/>
      <c r="V221" s="106"/>
      <c r="W221" s="106"/>
      <c r="X221" s="106"/>
      <c r="Y221" s="106"/>
      <c r="Z221" s="106"/>
      <c r="AA221" s="116">
        <f t="shared" si="3"/>
        <v>0</v>
      </c>
    </row>
    <row r="222" spans="1:27">
      <c r="A222">
        <v>0</v>
      </c>
      <c r="B222" s="113">
        <v>45901</v>
      </c>
      <c r="C222" s="110" t="s">
        <v>573</v>
      </c>
      <c r="D222" s="110" t="s">
        <v>574</v>
      </c>
      <c r="E222" s="110" t="s">
        <v>119</v>
      </c>
      <c r="F222" s="110" t="s">
        <v>120</v>
      </c>
      <c r="G222" s="110" t="s">
        <v>268</v>
      </c>
      <c r="H222" s="114">
        <v>15</v>
      </c>
      <c r="I222" s="114" t="s">
        <v>127</v>
      </c>
      <c r="J222" s="114" t="s">
        <v>123</v>
      </c>
      <c r="K222" s="114" t="s">
        <v>123</v>
      </c>
      <c r="L222" s="110" t="s">
        <v>123</v>
      </c>
      <c r="M222" s="114" t="s">
        <v>123</v>
      </c>
      <c r="N222" s="114" t="s">
        <v>183</v>
      </c>
      <c r="O222" s="106"/>
      <c r="P222" s="106"/>
      <c r="Q222" s="106"/>
      <c r="R222" s="106"/>
      <c r="S222" s="106"/>
      <c r="T222" s="106"/>
      <c r="U222" s="106"/>
      <c r="V222" s="106"/>
      <c r="W222" s="106"/>
      <c r="X222" s="106"/>
      <c r="Y222" s="106"/>
      <c r="Z222" s="106"/>
      <c r="AA222" s="116">
        <f t="shared" si="3"/>
        <v>0</v>
      </c>
    </row>
    <row r="223" spans="1:27">
      <c r="A223">
        <v>0</v>
      </c>
      <c r="B223" s="113">
        <v>45901</v>
      </c>
      <c r="C223" s="110" t="s">
        <v>575</v>
      </c>
      <c r="D223" s="110" t="s">
        <v>576</v>
      </c>
      <c r="E223" s="110" t="s">
        <v>119</v>
      </c>
      <c r="F223" s="110" t="s">
        <v>120</v>
      </c>
      <c r="G223" s="110" t="s">
        <v>268</v>
      </c>
      <c r="H223" s="114">
        <v>15</v>
      </c>
      <c r="I223" s="114" t="s">
        <v>130</v>
      </c>
      <c r="J223" s="114" t="s">
        <v>123</v>
      </c>
      <c r="K223" s="114" t="s">
        <v>123</v>
      </c>
      <c r="L223" s="110" t="s">
        <v>123</v>
      </c>
      <c r="M223" s="114" t="s">
        <v>123</v>
      </c>
      <c r="N223" s="114" t="s">
        <v>183</v>
      </c>
      <c r="O223" s="106"/>
      <c r="P223" s="106"/>
      <c r="Q223" s="106"/>
      <c r="R223" s="106"/>
      <c r="S223" s="106"/>
      <c r="T223" s="106"/>
      <c r="U223" s="106"/>
      <c r="V223" s="106"/>
      <c r="W223" s="106"/>
      <c r="X223" s="106"/>
      <c r="Y223" s="106"/>
      <c r="Z223" s="106"/>
      <c r="AA223" s="116">
        <f t="shared" si="3"/>
        <v>0</v>
      </c>
    </row>
    <row r="224" spans="1:27">
      <c r="A224">
        <v>0</v>
      </c>
      <c r="B224" s="113">
        <v>45901</v>
      </c>
      <c r="C224" s="110" t="s">
        <v>577</v>
      </c>
      <c r="D224" s="110" t="s">
        <v>578</v>
      </c>
      <c r="E224" s="110" t="s">
        <v>119</v>
      </c>
      <c r="F224" s="110" t="s">
        <v>120</v>
      </c>
      <c r="G224" s="110" t="s">
        <v>268</v>
      </c>
      <c r="H224" s="114">
        <v>15</v>
      </c>
      <c r="I224" s="114" t="s">
        <v>133</v>
      </c>
      <c r="J224" s="114" t="s">
        <v>123</v>
      </c>
      <c r="K224" s="114" t="s">
        <v>123</v>
      </c>
      <c r="L224" s="110" t="s">
        <v>123</v>
      </c>
      <c r="M224" s="114" t="s">
        <v>123</v>
      </c>
      <c r="N224" s="114" t="s">
        <v>183</v>
      </c>
      <c r="O224" s="106"/>
      <c r="P224" s="106"/>
      <c r="Q224" s="106"/>
      <c r="R224" s="106"/>
      <c r="S224" s="106"/>
      <c r="T224" s="106"/>
      <c r="U224" s="106"/>
      <c r="V224" s="106"/>
      <c r="W224" s="106"/>
      <c r="X224" s="106"/>
      <c r="Y224" s="106"/>
      <c r="Z224" s="106"/>
      <c r="AA224" s="116">
        <f t="shared" si="3"/>
        <v>0</v>
      </c>
    </row>
    <row r="225" spans="1:27">
      <c r="A225">
        <v>0</v>
      </c>
      <c r="B225" s="113">
        <v>45901</v>
      </c>
      <c r="C225" s="110" t="s">
        <v>579</v>
      </c>
      <c r="D225" s="110" t="s">
        <v>580</v>
      </c>
      <c r="E225" s="110" t="s">
        <v>119</v>
      </c>
      <c r="F225" s="110" t="s">
        <v>120</v>
      </c>
      <c r="G225" s="110" t="s">
        <v>268</v>
      </c>
      <c r="H225" s="114">
        <v>15</v>
      </c>
      <c r="I225" s="114" t="s">
        <v>136</v>
      </c>
      <c r="J225" s="114" t="s">
        <v>123</v>
      </c>
      <c r="K225" s="114" t="s">
        <v>123</v>
      </c>
      <c r="L225" s="110" t="s">
        <v>123</v>
      </c>
      <c r="M225" s="114" t="s">
        <v>123</v>
      </c>
      <c r="N225" s="114" t="s">
        <v>183</v>
      </c>
      <c r="O225" s="106"/>
      <c r="P225" s="106"/>
      <c r="Q225" s="106"/>
      <c r="R225" s="106"/>
      <c r="S225" s="106"/>
      <c r="T225" s="106"/>
      <c r="U225" s="106"/>
      <c r="V225" s="106"/>
      <c r="W225" s="106"/>
      <c r="X225" s="106"/>
      <c r="Y225" s="106"/>
      <c r="Z225" s="106"/>
      <c r="AA225" s="116">
        <f t="shared" si="3"/>
        <v>0</v>
      </c>
    </row>
    <row r="226" spans="1:27">
      <c r="A226">
        <v>0</v>
      </c>
      <c r="B226" s="113">
        <v>45901</v>
      </c>
      <c r="C226" s="110" t="s">
        <v>581</v>
      </c>
      <c r="D226" s="110" t="s">
        <v>582</v>
      </c>
      <c r="E226" s="110" t="s">
        <v>139</v>
      </c>
      <c r="F226" s="110" t="s">
        <v>120</v>
      </c>
      <c r="G226" s="110" t="s">
        <v>268</v>
      </c>
      <c r="H226" s="114">
        <v>15</v>
      </c>
      <c r="I226" s="114" t="s">
        <v>140</v>
      </c>
      <c r="J226" s="114" t="s">
        <v>123</v>
      </c>
      <c r="K226" s="114" t="s">
        <v>123</v>
      </c>
      <c r="L226" s="110" t="s">
        <v>123</v>
      </c>
      <c r="M226" s="114" t="s">
        <v>123</v>
      </c>
      <c r="N226" s="114" t="s">
        <v>183</v>
      </c>
      <c r="O226" s="106"/>
      <c r="P226" s="106"/>
      <c r="Q226" s="106"/>
      <c r="R226" s="106"/>
      <c r="S226" s="106"/>
      <c r="T226" s="106"/>
      <c r="U226" s="106"/>
      <c r="V226" s="106"/>
      <c r="W226" s="106"/>
      <c r="X226" s="106"/>
      <c r="Y226" s="106"/>
      <c r="Z226" s="106"/>
      <c r="AA226" s="116">
        <f t="shared" si="3"/>
        <v>0</v>
      </c>
    </row>
    <row r="227" spans="1:27">
      <c r="A227">
        <v>0</v>
      </c>
      <c r="B227" s="113">
        <v>45901</v>
      </c>
      <c r="C227" s="110" t="s">
        <v>583</v>
      </c>
      <c r="D227" s="110" t="s">
        <v>584</v>
      </c>
      <c r="E227" s="110" t="s">
        <v>139</v>
      </c>
      <c r="F227" s="110" t="s">
        <v>120</v>
      </c>
      <c r="G227" s="110" t="s">
        <v>268</v>
      </c>
      <c r="H227" s="114">
        <v>15</v>
      </c>
      <c r="I227" s="114" t="s">
        <v>143</v>
      </c>
      <c r="J227" s="114" t="s">
        <v>123</v>
      </c>
      <c r="K227" s="114" t="s">
        <v>123</v>
      </c>
      <c r="L227" s="110" t="s">
        <v>123</v>
      </c>
      <c r="M227" s="114" t="s">
        <v>123</v>
      </c>
      <c r="N227" s="114" t="s">
        <v>183</v>
      </c>
      <c r="O227" s="106"/>
      <c r="P227" s="106"/>
      <c r="Q227" s="106"/>
      <c r="R227" s="106"/>
      <c r="S227" s="106"/>
      <c r="T227" s="106"/>
      <c r="U227" s="106"/>
      <c r="V227" s="106"/>
      <c r="W227" s="106"/>
      <c r="X227" s="106"/>
      <c r="Y227" s="106"/>
      <c r="Z227" s="106"/>
      <c r="AA227" s="116">
        <f t="shared" si="3"/>
        <v>0</v>
      </c>
    </row>
    <row r="228" spans="1:27">
      <c r="A228">
        <v>0</v>
      </c>
      <c r="B228" s="113">
        <v>45901</v>
      </c>
      <c r="C228" s="110" t="s">
        <v>585</v>
      </c>
      <c r="D228" s="110" t="s">
        <v>586</v>
      </c>
      <c r="E228" s="110" t="s">
        <v>119</v>
      </c>
      <c r="F228" s="110" t="s">
        <v>120</v>
      </c>
      <c r="G228" s="110" t="s">
        <v>268</v>
      </c>
      <c r="H228" s="114">
        <v>15</v>
      </c>
      <c r="I228" s="114" t="s">
        <v>146</v>
      </c>
      <c r="J228" s="114" t="s">
        <v>123</v>
      </c>
      <c r="K228" s="114" t="s">
        <v>123</v>
      </c>
      <c r="L228" s="110" t="s">
        <v>123</v>
      </c>
      <c r="M228" s="114" t="s">
        <v>123</v>
      </c>
      <c r="N228" s="114" t="s">
        <v>183</v>
      </c>
      <c r="O228" s="106"/>
      <c r="P228" s="106"/>
      <c r="Q228" s="106"/>
      <c r="R228" s="106"/>
      <c r="S228" s="106"/>
      <c r="T228" s="106"/>
      <c r="U228" s="106"/>
      <c r="V228" s="106"/>
      <c r="W228" s="106"/>
      <c r="X228" s="106"/>
      <c r="Y228" s="106"/>
      <c r="Z228" s="106"/>
      <c r="AA228" s="116">
        <f t="shared" si="3"/>
        <v>0</v>
      </c>
    </row>
    <row r="229" spans="1:27">
      <c r="A229">
        <v>0</v>
      </c>
      <c r="B229" s="113">
        <v>45901</v>
      </c>
      <c r="C229" s="110" t="s">
        <v>587</v>
      </c>
      <c r="D229" s="110" t="s">
        <v>588</v>
      </c>
      <c r="E229" s="110" t="s">
        <v>119</v>
      </c>
      <c r="F229" s="110" t="s">
        <v>120</v>
      </c>
      <c r="G229" s="110" t="s">
        <v>268</v>
      </c>
      <c r="H229" s="114">
        <v>15</v>
      </c>
      <c r="I229" s="114" t="s">
        <v>122</v>
      </c>
      <c r="J229" s="114" t="s">
        <v>123</v>
      </c>
      <c r="K229" s="114" t="s">
        <v>123</v>
      </c>
      <c r="L229" s="110" t="s">
        <v>123</v>
      </c>
      <c r="M229" s="114" t="s">
        <v>123</v>
      </c>
      <c r="N229" s="114" t="s">
        <v>200</v>
      </c>
      <c r="O229" s="106"/>
      <c r="P229" s="106"/>
      <c r="Q229" s="106"/>
      <c r="R229" s="106"/>
      <c r="S229" s="106"/>
      <c r="T229" s="106"/>
      <c r="U229" s="106"/>
      <c r="V229" s="106"/>
      <c r="W229" s="106"/>
      <c r="X229" s="106"/>
      <c r="Y229" s="106"/>
      <c r="Z229" s="106"/>
      <c r="AA229" s="116">
        <f t="shared" si="3"/>
        <v>0</v>
      </c>
    </row>
    <row r="230" spans="1:27">
      <c r="A230">
        <v>0</v>
      </c>
      <c r="B230" s="113">
        <v>45901</v>
      </c>
      <c r="C230" s="110" t="s">
        <v>589</v>
      </c>
      <c r="D230" s="110" t="s">
        <v>590</v>
      </c>
      <c r="E230" s="110" t="s">
        <v>119</v>
      </c>
      <c r="F230" s="110" t="s">
        <v>120</v>
      </c>
      <c r="G230" s="110" t="s">
        <v>268</v>
      </c>
      <c r="H230" s="114">
        <v>15</v>
      </c>
      <c r="I230" s="114" t="s">
        <v>127</v>
      </c>
      <c r="J230" s="114" t="s">
        <v>123</v>
      </c>
      <c r="K230" s="114" t="s">
        <v>123</v>
      </c>
      <c r="L230" s="110" t="s">
        <v>123</v>
      </c>
      <c r="M230" s="114" t="s">
        <v>123</v>
      </c>
      <c r="N230" s="114" t="s">
        <v>200</v>
      </c>
      <c r="O230" s="106"/>
      <c r="P230" s="106"/>
      <c r="Q230" s="106"/>
      <c r="R230" s="106"/>
      <c r="S230" s="106"/>
      <c r="T230" s="106"/>
      <c r="U230" s="106"/>
      <c r="V230" s="106"/>
      <c r="W230" s="106"/>
      <c r="X230" s="106"/>
      <c r="Y230" s="106"/>
      <c r="Z230" s="106"/>
      <c r="AA230" s="116">
        <f t="shared" si="3"/>
        <v>0</v>
      </c>
    </row>
    <row r="231" spans="1:27">
      <c r="A231">
        <v>0</v>
      </c>
      <c r="B231" s="113">
        <v>45901</v>
      </c>
      <c r="C231" s="110" t="s">
        <v>591</v>
      </c>
      <c r="D231" s="110" t="s">
        <v>592</v>
      </c>
      <c r="E231" s="110" t="s">
        <v>119</v>
      </c>
      <c r="F231" s="110" t="s">
        <v>120</v>
      </c>
      <c r="G231" s="110" t="s">
        <v>268</v>
      </c>
      <c r="H231" s="114">
        <v>15</v>
      </c>
      <c r="I231" s="114" t="s">
        <v>130</v>
      </c>
      <c r="J231" s="114" t="s">
        <v>123</v>
      </c>
      <c r="K231" s="114" t="s">
        <v>123</v>
      </c>
      <c r="L231" s="110" t="s">
        <v>123</v>
      </c>
      <c r="M231" s="114" t="s">
        <v>123</v>
      </c>
      <c r="N231" s="114" t="s">
        <v>200</v>
      </c>
      <c r="O231" s="106"/>
      <c r="P231" s="106"/>
      <c r="Q231" s="106"/>
      <c r="R231" s="106"/>
      <c r="S231" s="106"/>
      <c r="T231" s="106"/>
      <c r="U231" s="106"/>
      <c r="V231" s="106"/>
      <c r="W231" s="106"/>
      <c r="X231" s="106"/>
      <c r="Y231" s="106"/>
      <c r="Z231" s="106"/>
      <c r="AA231" s="116">
        <f t="shared" si="3"/>
        <v>0</v>
      </c>
    </row>
    <row r="232" spans="1:27">
      <c r="A232">
        <v>0</v>
      </c>
      <c r="B232" s="113">
        <v>45901</v>
      </c>
      <c r="C232" s="110" t="s">
        <v>593</v>
      </c>
      <c r="D232" s="110" t="s">
        <v>594</v>
      </c>
      <c r="E232" s="110" t="s">
        <v>119</v>
      </c>
      <c r="F232" s="110" t="s">
        <v>120</v>
      </c>
      <c r="G232" s="110" t="s">
        <v>268</v>
      </c>
      <c r="H232" s="114">
        <v>15</v>
      </c>
      <c r="I232" s="114" t="s">
        <v>133</v>
      </c>
      <c r="J232" s="114" t="s">
        <v>123</v>
      </c>
      <c r="K232" s="114" t="s">
        <v>123</v>
      </c>
      <c r="L232" s="110" t="s">
        <v>123</v>
      </c>
      <c r="M232" s="114" t="s">
        <v>123</v>
      </c>
      <c r="N232" s="114" t="s">
        <v>200</v>
      </c>
      <c r="O232" s="106"/>
      <c r="P232" s="106"/>
      <c r="Q232" s="106"/>
      <c r="R232" s="106"/>
      <c r="S232" s="106"/>
      <c r="T232" s="106"/>
      <c r="U232" s="106"/>
      <c r="V232" s="106"/>
      <c r="W232" s="106"/>
      <c r="X232" s="106"/>
      <c r="Y232" s="106"/>
      <c r="Z232" s="106"/>
      <c r="AA232" s="116">
        <f t="shared" si="3"/>
        <v>0</v>
      </c>
    </row>
    <row r="233" spans="1:27">
      <c r="A233">
        <v>0</v>
      </c>
      <c r="B233" s="113">
        <v>45901</v>
      </c>
      <c r="C233" s="110" t="s">
        <v>595</v>
      </c>
      <c r="D233" s="110" t="s">
        <v>596</v>
      </c>
      <c r="E233" s="110" t="s">
        <v>119</v>
      </c>
      <c r="F233" s="110" t="s">
        <v>120</v>
      </c>
      <c r="G233" s="110" t="s">
        <v>268</v>
      </c>
      <c r="H233" s="114">
        <v>15</v>
      </c>
      <c r="I233" s="114" t="s">
        <v>136</v>
      </c>
      <c r="J233" s="114" t="s">
        <v>123</v>
      </c>
      <c r="K233" s="114" t="s">
        <v>123</v>
      </c>
      <c r="L233" s="110" t="s">
        <v>123</v>
      </c>
      <c r="M233" s="114" t="s">
        <v>123</v>
      </c>
      <c r="N233" s="114" t="s">
        <v>200</v>
      </c>
      <c r="O233" s="106"/>
      <c r="P233" s="106"/>
      <c r="Q233" s="106"/>
      <c r="R233" s="106"/>
      <c r="S233" s="106"/>
      <c r="T233" s="106"/>
      <c r="U233" s="106"/>
      <c r="V233" s="106"/>
      <c r="W233" s="106"/>
      <c r="X233" s="106"/>
      <c r="Y233" s="106"/>
      <c r="Z233" s="106"/>
      <c r="AA233" s="116">
        <f t="shared" si="3"/>
        <v>0</v>
      </c>
    </row>
    <row r="234" spans="1:27">
      <c r="A234">
        <v>0</v>
      </c>
      <c r="B234" s="113">
        <v>45901</v>
      </c>
      <c r="C234" s="110" t="s">
        <v>597</v>
      </c>
      <c r="D234" s="110" t="s">
        <v>598</v>
      </c>
      <c r="E234" s="110" t="s">
        <v>139</v>
      </c>
      <c r="F234" s="110" t="s">
        <v>120</v>
      </c>
      <c r="G234" s="110" t="s">
        <v>268</v>
      </c>
      <c r="H234" s="114">
        <v>15</v>
      </c>
      <c r="I234" s="114" t="s">
        <v>140</v>
      </c>
      <c r="J234" s="114" t="s">
        <v>123</v>
      </c>
      <c r="K234" s="114" t="s">
        <v>123</v>
      </c>
      <c r="L234" s="110" t="s">
        <v>123</v>
      </c>
      <c r="M234" s="114" t="s">
        <v>123</v>
      </c>
      <c r="N234" s="114" t="s">
        <v>200</v>
      </c>
      <c r="O234" s="106"/>
      <c r="P234" s="106"/>
      <c r="Q234" s="106"/>
      <c r="R234" s="106"/>
      <c r="S234" s="106"/>
      <c r="T234" s="106"/>
      <c r="U234" s="106"/>
      <c r="V234" s="106"/>
      <c r="W234" s="106"/>
      <c r="X234" s="106"/>
      <c r="Y234" s="106"/>
      <c r="Z234" s="106"/>
      <c r="AA234" s="116">
        <f t="shared" si="3"/>
        <v>0</v>
      </c>
    </row>
    <row r="235" spans="1:27">
      <c r="A235">
        <v>0</v>
      </c>
      <c r="B235" s="113">
        <v>45901</v>
      </c>
      <c r="C235" s="110" t="s">
        <v>599</v>
      </c>
      <c r="D235" s="110" t="s">
        <v>600</v>
      </c>
      <c r="E235" s="110" t="s">
        <v>139</v>
      </c>
      <c r="F235" s="110" t="s">
        <v>120</v>
      </c>
      <c r="G235" s="110" t="s">
        <v>268</v>
      </c>
      <c r="H235" s="114">
        <v>15</v>
      </c>
      <c r="I235" s="114" t="s">
        <v>143</v>
      </c>
      <c r="J235" s="114" t="s">
        <v>123</v>
      </c>
      <c r="K235" s="114" t="s">
        <v>123</v>
      </c>
      <c r="L235" s="110" t="s">
        <v>123</v>
      </c>
      <c r="M235" s="114" t="s">
        <v>123</v>
      </c>
      <c r="N235" s="114" t="s">
        <v>200</v>
      </c>
      <c r="O235" s="106"/>
      <c r="P235" s="106"/>
      <c r="Q235" s="106"/>
      <c r="R235" s="106"/>
      <c r="S235" s="106"/>
      <c r="T235" s="106"/>
      <c r="U235" s="106"/>
      <c r="V235" s="106"/>
      <c r="W235" s="106"/>
      <c r="X235" s="106"/>
      <c r="Y235" s="106"/>
      <c r="Z235" s="106"/>
      <c r="AA235" s="116">
        <f t="shared" si="3"/>
        <v>0</v>
      </c>
    </row>
    <row r="236" spans="1:27">
      <c r="A236">
        <v>0</v>
      </c>
      <c r="B236" s="113">
        <v>45901</v>
      </c>
      <c r="C236" s="110" t="s">
        <v>601</v>
      </c>
      <c r="D236" s="110" t="s">
        <v>602</v>
      </c>
      <c r="E236" s="110" t="s">
        <v>119</v>
      </c>
      <c r="F236" s="110" t="s">
        <v>120</v>
      </c>
      <c r="G236" s="110" t="s">
        <v>268</v>
      </c>
      <c r="H236" s="114">
        <v>15</v>
      </c>
      <c r="I236" s="114" t="s">
        <v>146</v>
      </c>
      <c r="J236" s="114" t="s">
        <v>123</v>
      </c>
      <c r="K236" s="114" t="s">
        <v>123</v>
      </c>
      <c r="L236" s="110" t="s">
        <v>123</v>
      </c>
      <c r="M236" s="114" t="s">
        <v>123</v>
      </c>
      <c r="N236" s="114" t="s">
        <v>200</v>
      </c>
      <c r="O236" s="106"/>
      <c r="P236" s="106"/>
      <c r="Q236" s="106"/>
      <c r="R236" s="106"/>
      <c r="S236" s="106"/>
      <c r="T236" s="106"/>
      <c r="U236" s="106"/>
      <c r="V236" s="106"/>
      <c r="W236" s="106"/>
      <c r="X236" s="106"/>
      <c r="Y236" s="106"/>
      <c r="Z236" s="106"/>
      <c r="AA236" s="116">
        <f t="shared" si="3"/>
        <v>0</v>
      </c>
    </row>
    <row r="237" spans="1:27">
      <c r="A237">
        <v>0</v>
      </c>
      <c r="B237" s="113">
        <v>45901</v>
      </c>
      <c r="C237" s="110" t="s">
        <v>603</v>
      </c>
      <c r="D237" s="110" t="s">
        <v>604</v>
      </c>
      <c r="E237" s="110" t="s">
        <v>119</v>
      </c>
      <c r="F237" s="110" t="s">
        <v>120</v>
      </c>
      <c r="G237" s="110" t="s">
        <v>268</v>
      </c>
      <c r="H237" s="114">
        <v>15</v>
      </c>
      <c r="I237" s="114" t="s">
        <v>122</v>
      </c>
      <c r="J237" s="114" t="s">
        <v>123</v>
      </c>
      <c r="K237" s="114" t="s">
        <v>123</v>
      </c>
      <c r="L237" s="110" t="s">
        <v>123</v>
      </c>
      <c r="M237" s="114" t="s">
        <v>123</v>
      </c>
      <c r="N237" s="114" t="s">
        <v>217</v>
      </c>
      <c r="O237" s="106"/>
      <c r="P237" s="106"/>
      <c r="Q237" s="106"/>
      <c r="R237" s="106"/>
      <c r="S237" s="106"/>
      <c r="T237" s="106"/>
      <c r="U237" s="106"/>
      <c r="V237" s="106"/>
      <c r="W237" s="106"/>
      <c r="X237" s="106"/>
      <c r="Y237" s="106"/>
      <c r="Z237" s="106"/>
      <c r="AA237" s="116">
        <f t="shared" si="3"/>
        <v>0</v>
      </c>
    </row>
    <row r="238" spans="1:27">
      <c r="A238">
        <v>0</v>
      </c>
      <c r="B238" s="113">
        <v>45901</v>
      </c>
      <c r="C238" s="110" t="s">
        <v>605</v>
      </c>
      <c r="D238" s="110" t="s">
        <v>606</v>
      </c>
      <c r="E238" s="110" t="s">
        <v>119</v>
      </c>
      <c r="F238" s="110" t="s">
        <v>120</v>
      </c>
      <c r="G238" s="110" t="s">
        <v>268</v>
      </c>
      <c r="H238" s="114">
        <v>15</v>
      </c>
      <c r="I238" s="114" t="s">
        <v>127</v>
      </c>
      <c r="J238" s="114" t="s">
        <v>123</v>
      </c>
      <c r="K238" s="114" t="s">
        <v>123</v>
      </c>
      <c r="L238" s="110" t="s">
        <v>123</v>
      </c>
      <c r="M238" s="114" t="s">
        <v>123</v>
      </c>
      <c r="N238" s="114" t="s">
        <v>217</v>
      </c>
      <c r="O238" s="106"/>
      <c r="P238" s="106"/>
      <c r="Q238" s="106"/>
      <c r="R238" s="106"/>
      <c r="S238" s="106"/>
      <c r="T238" s="106"/>
      <c r="U238" s="106"/>
      <c r="V238" s="106"/>
      <c r="W238" s="106"/>
      <c r="X238" s="106"/>
      <c r="Y238" s="106"/>
      <c r="Z238" s="106"/>
      <c r="AA238" s="116">
        <f t="shared" si="3"/>
        <v>0</v>
      </c>
    </row>
    <row r="239" spans="1:27">
      <c r="A239">
        <v>0</v>
      </c>
      <c r="B239" s="113">
        <v>45901</v>
      </c>
      <c r="C239" s="110" t="s">
        <v>607</v>
      </c>
      <c r="D239" s="110" t="s">
        <v>608</v>
      </c>
      <c r="E239" s="110" t="s">
        <v>119</v>
      </c>
      <c r="F239" s="110" t="s">
        <v>120</v>
      </c>
      <c r="G239" s="110" t="s">
        <v>268</v>
      </c>
      <c r="H239" s="114">
        <v>15</v>
      </c>
      <c r="I239" s="114" t="s">
        <v>130</v>
      </c>
      <c r="J239" s="114" t="s">
        <v>123</v>
      </c>
      <c r="K239" s="114" t="s">
        <v>123</v>
      </c>
      <c r="L239" s="110" t="s">
        <v>123</v>
      </c>
      <c r="M239" s="114" t="s">
        <v>123</v>
      </c>
      <c r="N239" s="114" t="s">
        <v>217</v>
      </c>
      <c r="O239" s="106"/>
      <c r="P239" s="106"/>
      <c r="Q239" s="106"/>
      <c r="R239" s="106"/>
      <c r="S239" s="106"/>
      <c r="T239" s="106"/>
      <c r="U239" s="106"/>
      <c r="V239" s="106"/>
      <c r="W239" s="106"/>
      <c r="X239" s="106"/>
      <c r="Y239" s="106"/>
      <c r="Z239" s="106"/>
      <c r="AA239" s="116">
        <f t="shared" si="3"/>
        <v>0</v>
      </c>
    </row>
    <row r="240" spans="1:27">
      <c r="A240">
        <v>0</v>
      </c>
      <c r="B240" s="113">
        <v>45901</v>
      </c>
      <c r="C240" s="110" t="s">
        <v>609</v>
      </c>
      <c r="D240" s="110" t="s">
        <v>610</v>
      </c>
      <c r="E240" s="110" t="s">
        <v>119</v>
      </c>
      <c r="F240" s="110" t="s">
        <v>120</v>
      </c>
      <c r="G240" s="110" t="s">
        <v>268</v>
      </c>
      <c r="H240" s="114">
        <v>15</v>
      </c>
      <c r="I240" s="114" t="s">
        <v>133</v>
      </c>
      <c r="J240" s="114" t="s">
        <v>123</v>
      </c>
      <c r="K240" s="114" t="s">
        <v>123</v>
      </c>
      <c r="L240" s="110" t="s">
        <v>123</v>
      </c>
      <c r="M240" s="114" t="s">
        <v>123</v>
      </c>
      <c r="N240" s="114" t="s">
        <v>217</v>
      </c>
      <c r="O240" s="106"/>
      <c r="P240" s="106"/>
      <c r="Q240" s="106"/>
      <c r="R240" s="106"/>
      <c r="S240" s="106"/>
      <c r="T240" s="106"/>
      <c r="U240" s="106"/>
      <c r="V240" s="106"/>
      <c r="W240" s="106"/>
      <c r="X240" s="106"/>
      <c r="Y240" s="106"/>
      <c r="Z240" s="106"/>
      <c r="AA240" s="116">
        <f t="shared" si="3"/>
        <v>0</v>
      </c>
    </row>
    <row r="241" spans="1:27">
      <c r="A241">
        <v>0</v>
      </c>
      <c r="B241" s="113">
        <v>45901</v>
      </c>
      <c r="C241" s="110" t="s">
        <v>611</v>
      </c>
      <c r="D241" s="110" t="s">
        <v>612</v>
      </c>
      <c r="E241" s="110" t="s">
        <v>119</v>
      </c>
      <c r="F241" s="110" t="s">
        <v>120</v>
      </c>
      <c r="G241" s="110" t="s">
        <v>268</v>
      </c>
      <c r="H241" s="114">
        <v>15</v>
      </c>
      <c r="I241" s="114" t="s">
        <v>136</v>
      </c>
      <c r="J241" s="114" t="s">
        <v>123</v>
      </c>
      <c r="K241" s="114" t="s">
        <v>123</v>
      </c>
      <c r="L241" s="110" t="s">
        <v>123</v>
      </c>
      <c r="M241" s="114" t="s">
        <v>123</v>
      </c>
      <c r="N241" s="114" t="s">
        <v>217</v>
      </c>
      <c r="O241" s="106"/>
      <c r="P241" s="106"/>
      <c r="Q241" s="106"/>
      <c r="R241" s="106"/>
      <c r="S241" s="106"/>
      <c r="T241" s="106"/>
      <c r="U241" s="106"/>
      <c r="V241" s="106"/>
      <c r="W241" s="106"/>
      <c r="X241" s="106"/>
      <c r="Y241" s="106"/>
      <c r="Z241" s="106"/>
      <c r="AA241" s="116">
        <f t="shared" si="3"/>
        <v>0</v>
      </c>
    </row>
    <row r="242" spans="1:27">
      <c r="A242">
        <v>0</v>
      </c>
      <c r="B242" s="113">
        <v>45901</v>
      </c>
      <c r="C242" s="110" t="s">
        <v>613</v>
      </c>
      <c r="D242" s="110" t="s">
        <v>614</v>
      </c>
      <c r="E242" s="110" t="s">
        <v>139</v>
      </c>
      <c r="F242" s="110" t="s">
        <v>120</v>
      </c>
      <c r="G242" s="110" t="s">
        <v>268</v>
      </c>
      <c r="H242" s="114">
        <v>15</v>
      </c>
      <c r="I242" s="114" t="s">
        <v>140</v>
      </c>
      <c r="J242" s="114" t="s">
        <v>123</v>
      </c>
      <c r="K242" s="114" t="s">
        <v>123</v>
      </c>
      <c r="L242" s="110" t="s">
        <v>123</v>
      </c>
      <c r="M242" s="114" t="s">
        <v>123</v>
      </c>
      <c r="N242" s="114" t="s">
        <v>217</v>
      </c>
      <c r="O242" s="106"/>
      <c r="P242" s="106"/>
      <c r="Q242" s="106"/>
      <c r="R242" s="106"/>
      <c r="S242" s="106"/>
      <c r="T242" s="106"/>
      <c r="U242" s="106"/>
      <c r="V242" s="106"/>
      <c r="W242" s="106"/>
      <c r="X242" s="106"/>
      <c r="Y242" s="106"/>
      <c r="Z242" s="106"/>
      <c r="AA242" s="116">
        <f t="shared" si="3"/>
        <v>0</v>
      </c>
    </row>
    <row r="243" spans="1:27">
      <c r="A243">
        <v>0</v>
      </c>
      <c r="B243" s="113">
        <v>45901</v>
      </c>
      <c r="C243" s="110" t="s">
        <v>615</v>
      </c>
      <c r="D243" s="110" t="s">
        <v>616</v>
      </c>
      <c r="E243" s="110" t="s">
        <v>139</v>
      </c>
      <c r="F243" s="110" t="s">
        <v>120</v>
      </c>
      <c r="G243" s="110" t="s">
        <v>268</v>
      </c>
      <c r="H243" s="114">
        <v>15</v>
      </c>
      <c r="I243" s="114" t="s">
        <v>143</v>
      </c>
      <c r="J243" s="114" t="s">
        <v>123</v>
      </c>
      <c r="K243" s="114" t="s">
        <v>123</v>
      </c>
      <c r="L243" s="110" t="s">
        <v>123</v>
      </c>
      <c r="M243" s="114" t="s">
        <v>123</v>
      </c>
      <c r="N243" s="114" t="s">
        <v>217</v>
      </c>
      <c r="O243" s="106"/>
      <c r="P243" s="106"/>
      <c r="Q243" s="106"/>
      <c r="R243" s="106"/>
      <c r="S243" s="106"/>
      <c r="T243" s="106"/>
      <c r="U243" s="106"/>
      <c r="V243" s="106"/>
      <c r="W243" s="106"/>
      <c r="X243" s="106"/>
      <c r="Y243" s="106"/>
      <c r="Z243" s="106"/>
      <c r="AA243" s="116">
        <f t="shared" si="3"/>
        <v>0</v>
      </c>
    </row>
    <row r="244" spans="1:27">
      <c r="A244">
        <v>0</v>
      </c>
      <c r="B244" s="113">
        <v>45901</v>
      </c>
      <c r="C244" s="110" t="s">
        <v>617</v>
      </c>
      <c r="D244" s="110" t="s">
        <v>618</v>
      </c>
      <c r="E244" s="110" t="s">
        <v>119</v>
      </c>
      <c r="F244" s="110" t="s">
        <v>120</v>
      </c>
      <c r="G244" s="110" t="s">
        <v>268</v>
      </c>
      <c r="H244" s="114">
        <v>15</v>
      </c>
      <c r="I244" s="114" t="s">
        <v>146</v>
      </c>
      <c r="J244" s="114" t="s">
        <v>123</v>
      </c>
      <c r="K244" s="114" t="s">
        <v>123</v>
      </c>
      <c r="L244" s="110" t="s">
        <v>123</v>
      </c>
      <c r="M244" s="114" t="s">
        <v>123</v>
      </c>
      <c r="N244" s="114" t="s">
        <v>217</v>
      </c>
      <c r="O244" s="106"/>
      <c r="P244" s="106"/>
      <c r="Q244" s="106"/>
      <c r="R244" s="106"/>
      <c r="S244" s="106"/>
      <c r="T244" s="106"/>
      <c r="U244" s="106"/>
      <c r="V244" s="106"/>
      <c r="W244" s="106"/>
      <c r="X244" s="106"/>
      <c r="Y244" s="106"/>
      <c r="Z244" s="106"/>
      <c r="AA244" s="116">
        <f t="shared" si="3"/>
        <v>0</v>
      </c>
    </row>
    <row r="245" spans="1:27">
      <c r="A245">
        <v>0</v>
      </c>
      <c r="B245" s="113">
        <v>45901</v>
      </c>
      <c r="C245" s="110" t="s">
        <v>619</v>
      </c>
      <c r="D245" s="110" t="s">
        <v>620</v>
      </c>
      <c r="E245" s="110" t="s">
        <v>119</v>
      </c>
      <c r="F245" s="110" t="s">
        <v>120</v>
      </c>
      <c r="G245" s="110" t="s">
        <v>268</v>
      </c>
      <c r="H245" s="114">
        <v>15</v>
      </c>
      <c r="I245" s="114" t="s">
        <v>122</v>
      </c>
      <c r="J245" s="114" t="s">
        <v>123</v>
      </c>
      <c r="K245" s="114" t="s">
        <v>123</v>
      </c>
      <c r="L245" s="110" t="s">
        <v>123</v>
      </c>
      <c r="M245" s="114" t="s">
        <v>123</v>
      </c>
      <c r="N245" s="114" t="s">
        <v>234</v>
      </c>
      <c r="O245" s="106"/>
      <c r="P245" s="106"/>
      <c r="Q245" s="106"/>
      <c r="R245" s="106"/>
      <c r="S245" s="106"/>
      <c r="T245" s="106"/>
      <c r="U245" s="106"/>
      <c r="V245" s="106"/>
      <c r="W245" s="106"/>
      <c r="X245" s="106"/>
      <c r="Y245" s="106"/>
      <c r="Z245" s="106"/>
      <c r="AA245" s="116">
        <f t="shared" si="3"/>
        <v>0</v>
      </c>
    </row>
    <row r="246" spans="1:27">
      <c r="A246">
        <v>0</v>
      </c>
      <c r="B246" s="113">
        <v>45901</v>
      </c>
      <c r="C246" s="110" t="s">
        <v>621</v>
      </c>
      <c r="D246" s="110" t="s">
        <v>622</v>
      </c>
      <c r="E246" s="110" t="s">
        <v>119</v>
      </c>
      <c r="F246" s="110" t="s">
        <v>120</v>
      </c>
      <c r="G246" s="110" t="s">
        <v>268</v>
      </c>
      <c r="H246" s="114">
        <v>15</v>
      </c>
      <c r="I246" s="114" t="s">
        <v>127</v>
      </c>
      <c r="J246" s="114" t="s">
        <v>123</v>
      </c>
      <c r="K246" s="114" t="s">
        <v>123</v>
      </c>
      <c r="L246" s="110" t="s">
        <v>123</v>
      </c>
      <c r="M246" s="114" t="s">
        <v>123</v>
      </c>
      <c r="N246" s="114" t="s">
        <v>234</v>
      </c>
      <c r="O246" s="106"/>
      <c r="P246" s="106"/>
      <c r="Q246" s="106"/>
      <c r="R246" s="106"/>
      <c r="S246" s="106"/>
      <c r="T246" s="106"/>
      <c r="U246" s="106"/>
      <c r="V246" s="106"/>
      <c r="W246" s="106"/>
      <c r="X246" s="106"/>
      <c r="Y246" s="106"/>
      <c r="Z246" s="106"/>
      <c r="AA246" s="116">
        <f t="shared" si="3"/>
        <v>0</v>
      </c>
    </row>
    <row r="247" spans="1:27">
      <c r="A247">
        <v>0</v>
      </c>
      <c r="B247" s="113">
        <v>45901</v>
      </c>
      <c r="C247" s="110" t="s">
        <v>623</v>
      </c>
      <c r="D247" s="110" t="s">
        <v>624</v>
      </c>
      <c r="E247" s="110" t="s">
        <v>119</v>
      </c>
      <c r="F247" s="110" t="s">
        <v>120</v>
      </c>
      <c r="G247" s="110" t="s">
        <v>268</v>
      </c>
      <c r="H247" s="114">
        <v>15</v>
      </c>
      <c r="I247" s="114" t="s">
        <v>130</v>
      </c>
      <c r="J247" s="114" t="s">
        <v>123</v>
      </c>
      <c r="K247" s="114" t="s">
        <v>123</v>
      </c>
      <c r="L247" s="110" t="s">
        <v>123</v>
      </c>
      <c r="M247" s="114" t="s">
        <v>123</v>
      </c>
      <c r="N247" s="114" t="s">
        <v>234</v>
      </c>
      <c r="O247" s="106"/>
      <c r="P247" s="106"/>
      <c r="Q247" s="106"/>
      <c r="R247" s="106"/>
      <c r="S247" s="106"/>
      <c r="T247" s="106"/>
      <c r="U247" s="106"/>
      <c r="V247" s="106"/>
      <c r="W247" s="106"/>
      <c r="X247" s="106"/>
      <c r="Y247" s="106"/>
      <c r="Z247" s="106"/>
      <c r="AA247" s="116">
        <f t="shared" si="3"/>
        <v>0</v>
      </c>
    </row>
    <row r="248" spans="1:27">
      <c r="A248">
        <v>0</v>
      </c>
      <c r="B248" s="113">
        <v>45901</v>
      </c>
      <c r="C248" s="110" t="s">
        <v>625</v>
      </c>
      <c r="D248" s="110" t="s">
        <v>626</v>
      </c>
      <c r="E248" s="110" t="s">
        <v>119</v>
      </c>
      <c r="F248" s="110" t="s">
        <v>120</v>
      </c>
      <c r="G248" s="110" t="s">
        <v>268</v>
      </c>
      <c r="H248" s="114">
        <v>15</v>
      </c>
      <c r="I248" s="114" t="s">
        <v>133</v>
      </c>
      <c r="J248" s="114" t="s">
        <v>123</v>
      </c>
      <c r="K248" s="114" t="s">
        <v>123</v>
      </c>
      <c r="L248" s="110" t="s">
        <v>123</v>
      </c>
      <c r="M248" s="114" t="s">
        <v>123</v>
      </c>
      <c r="N248" s="114" t="s">
        <v>234</v>
      </c>
      <c r="O248" s="106"/>
      <c r="P248" s="106"/>
      <c r="Q248" s="106"/>
      <c r="R248" s="106"/>
      <c r="S248" s="106"/>
      <c r="T248" s="106"/>
      <c r="U248" s="106"/>
      <c r="V248" s="106"/>
      <c r="W248" s="106"/>
      <c r="X248" s="106"/>
      <c r="Y248" s="106"/>
      <c r="Z248" s="106"/>
      <c r="AA248" s="116">
        <f t="shared" si="3"/>
        <v>0</v>
      </c>
    </row>
    <row r="249" spans="1:27">
      <c r="A249">
        <v>0</v>
      </c>
      <c r="B249" s="113">
        <v>45901</v>
      </c>
      <c r="C249" s="110" t="s">
        <v>627</v>
      </c>
      <c r="D249" s="110" t="s">
        <v>628</v>
      </c>
      <c r="E249" s="110" t="s">
        <v>119</v>
      </c>
      <c r="F249" s="110" t="s">
        <v>120</v>
      </c>
      <c r="G249" s="110" t="s">
        <v>268</v>
      </c>
      <c r="H249" s="114">
        <v>15</v>
      </c>
      <c r="I249" s="114" t="s">
        <v>136</v>
      </c>
      <c r="J249" s="114" t="s">
        <v>123</v>
      </c>
      <c r="K249" s="114" t="s">
        <v>123</v>
      </c>
      <c r="L249" s="110" t="s">
        <v>123</v>
      </c>
      <c r="M249" s="114" t="s">
        <v>123</v>
      </c>
      <c r="N249" s="114" t="s">
        <v>234</v>
      </c>
      <c r="O249" s="106"/>
      <c r="P249" s="106"/>
      <c r="Q249" s="106"/>
      <c r="R249" s="106"/>
      <c r="S249" s="106"/>
      <c r="T249" s="106"/>
      <c r="U249" s="106"/>
      <c r="V249" s="106"/>
      <c r="W249" s="106"/>
      <c r="X249" s="106"/>
      <c r="Y249" s="106"/>
      <c r="Z249" s="106"/>
      <c r="AA249" s="116">
        <f t="shared" si="3"/>
        <v>0</v>
      </c>
    </row>
    <row r="250" spans="1:27">
      <c r="A250">
        <v>0</v>
      </c>
      <c r="B250" s="113">
        <v>45901</v>
      </c>
      <c r="C250" s="110" t="s">
        <v>629</v>
      </c>
      <c r="D250" s="110" t="s">
        <v>630</v>
      </c>
      <c r="E250" s="110" t="s">
        <v>139</v>
      </c>
      <c r="F250" s="110" t="s">
        <v>120</v>
      </c>
      <c r="G250" s="110" t="s">
        <v>268</v>
      </c>
      <c r="H250" s="114">
        <v>15</v>
      </c>
      <c r="I250" s="114" t="s">
        <v>140</v>
      </c>
      <c r="J250" s="114" t="s">
        <v>123</v>
      </c>
      <c r="K250" s="114" t="s">
        <v>123</v>
      </c>
      <c r="L250" s="110" t="s">
        <v>123</v>
      </c>
      <c r="M250" s="114" t="s">
        <v>123</v>
      </c>
      <c r="N250" s="114" t="s">
        <v>234</v>
      </c>
      <c r="O250" s="106"/>
      <c r="P250" s="106"/>
      <c r="Q250" s="106"/>
      <c r="R250" s="106"/>
      <c r="S250" s="106"/>
      <c r="T250" s="106"/>
      <c r="U250" s="106"/>
      <c r="V250" s="106"/>
      <c r="W250" s="106"/>
      <c r="X250" s="106"/>
      <c r="Y250" s="106"/>
      <c r="Z250" s="106"/>
      <c r="AA250" s="116">
        <f t="shared" si="3"/>
        <v>0</v>
      </c>
    </row>
    <row r="251" spans="1:27">
      <c r="A251">
        <v>0</v>
      </c>
      <c r="B251" s="113">
        <v>45901</v>
      </c>
      <c r="C251" s="110" t="s">
        <v>631</v>
      </c>
      <c r="D251" s="110" t="s">
        <v>632</v>
      </c>
      <c r="E251" s="110" t="s">
        <v>139</v>
      </c>
      <c r="F251" s="110" t="s">
        <v>120</v>
      </c>
      <c r="G251" s="110" t="s">
        <v>268</v>
      </c>
      <c r="H251" s="114">
        <v>15</v>
      </c>
      <c r="I251" s="114" t="s">
        <v>143</v>
      </c>
      <c r="J251" s="114" t="s">
        <v>123</v>
      </c>
      <c r="K251" s="114" t="s">
        <v>123</v>
      </c>
      <c r="L251" s="110" t="s">
        <v>123</v>
      </c>
      <c r="M251" s="114" t="s">
        <v>123</v>
      </c>
      <c r="N251" s="114" t="s">
        <v>234</v>
      </c>
      <c r="O251" s="106"/>
      <c r="P251" s="106"/>
      <c r="Q251" s="106"/>
      <c r="R251" s="106"/>
      <c r="S251" s="106"/>
      <c r="T251" s="106"/>
      <c r="U251" s="106"/>
      <c r="V251" s="106"/>
      <c r="W251" s="106"/>
      <c r="X251" s="106"/>
      <c r="Y251" s="106"/>
      <c r="Z251" s="106"/>
      <c r="AA251" s="116">
        <f t="shared" si="3"/>
        <v>0</v>
      </c>
    </row>
    <row r="252" spans="1:27">
      <c r="A252">
        <v>0</v>
      </c>
      <c r="B252" s="113">
        <v>45901</v>
      </c>
      <c r="C252" s="110" t="s">
        <v>633</v>
      </c>
      <c r="D252" s="110" t="s">
        <v>634</v>
      </c>
      <c r="E252" s="110" t="s">
        <v>119</v>
      </c>
      <c r="F252" s="110" t="s">
        <v>120</v>
      </c>
      <c r="G252" s="110" t="s">
        <v>268</v>
      </c>
      <c r="H252" s="114">
        <v>15</v>
      </c>
      <c r="I252" s="114" t="s">
        <v>146</v>
      </c>
      <c r="J252" s="114" t="s">
        <v>123</v>
      </c>
      <c r="K252" s="114" t="s">
        <v>123</v>
      </c>
      <c r="L252" s="110" t="s">
        <v>123</v>
      </c>
      <c r="M252" s="114" t="s">
        <v>123</v>
      </c>
      <c r="N252" s="114" t="s">
        <v>234</v>
      </c>
      <c r="O252" s="106"/>
      <c r="P252" s="106"/>
      <c r="Q252" s="106"/>
      <c r="R252" s="106"/>
      <c r="S252" s="106"/>
      <c r="T252" s="106"/>
      <c r="U252" s="106"/>
      <c r="V252" s="106"/>
      <c r="W252" s="106"/>
      <c r="X252" s="106"/>
      <c r="Y252" s="106"/>
      <c r="Z252" s="106"/>
      <c r="AA252" s="116">
        <f t="shared" si="3"/>
        <v>0</v>
      </c>
    </row>
    <row r="253" spans="1:27">
      <c r="A253">
        <v>0</v>
      </c>
      <c r="B253" s="113">
        <v>45901</v>
      </c>
      <c r="C253" s="110" t="s">
        <v>635</v>
      </c>
      <c r="D253" s="110" t="s">
        <v>636</v>
      </c>
      <c r="E253" s="110" t="s">
        <v>119</v>
      </c>
      <c r="F253" s="110" t="s">
        <v>120</v>
      </c>
      <c r="G253" s="110" t="s">
        <v>268</v>
      </c>
      <c r="H253" s="114">
        <v>15</v>
      </c>
      <c r="I253" s="114" t="s">
        <v>122</v>
      </c>
      <c r="J253" s="114" t="s">
        <v>123</v>
      </c>
      <c r="K253" s="114" t="s">
        <v>123</v>
      </c>
      <c r="L253" s="110" t="s">
        <v>123</v>
      </c>
      <c r="M253" s="114" t="s">
        <v>123</v>
      </c>
      <c r="N253" s="114" t="s">
        <v>251</v>
      </c>
      <c r="O253" s="106"/>
      <c r="P253" s="106"/>
      <c r="Q253" s="106"/>
      <c r="R253" s="106"/>
      <c r="S253" s="106"/>
      <c r="T253" s="106"/>
      <c r="U253" s="106"/>
      <c r="V253" s="106"/>
      <c r="W253" s="106"/>
      <c r="X253" s="106"/>
      <c r="Y253" s="106"/>
      <c r="Z253" s="106"/>
      <c r="AA253" s="116">
        <f t="shared" si="3"/>
        <v>0</v>
      </c>
    </row>
    <row r="254" spans="1:27">
      <c r="A254">
        <v>0</v>
      </c>
      <c r="B254" s="113">
        <v>45901</v>
      </c>
      <c r="C254" s="110" t="s">
        <v>637</v>
      </c>
      <c r="D254" s="110" t="s">
        <v>638</v>
      </c>
      <c r="E254" s="110" t="s">
        <v>119</v>
      </c>
      <c r="F254" s="110" t="s">
        <v>120</v>
      </c>
      <c r="G254" s="110" t="s">
        <v>268</v>
      </c>
      <c r="H254" s="114">
        <v>15</v>
      </c>
      <c r="I254" s="114" t="s">
        <v>127</v>
      </c>
      <c r="J254" s="114" t="s">
        <v>123</v>
      </c>
      <c r="K254" s="114" t="s">
        <v>123</v>
      </c>
      <c r="L254" s="110" t="s">
        <v>123</v>
      </c>
      <c r="M254" s="114" t="s">
        <v>123</v>
      </c>
      <c r="N254" s="114" t="s">
        <v>251</v>
      </c>
      <c r="O254" s="106"/>
      <c r="P254" s="106"/>
      <c r="Q254" s="106"/>
      <c r="R254" s="106"/>
      <c r="S254" s="106"/>
      <c r="T254" s="106"/>
      <c r="U254" s="106"/>
      <c r="V254" s="106"/>
      <c r="W254" s="106"/>
      <c r="X254" s="106"/>
      <c r="Y254" s="106"/>
      <c r="Z254" s="106"/>
      <c r="AA254" s="116">
        <f t="shared" si="3"/>
        <v>0</v>
      </c>
    </row>
    <row r="255" spans="1:27">
      <c r="A255">
        <v>0</v>
      </c>
      <c r="B255" s="113">
        <v>45901</v>
      </c>
      <c r="C255" s="110" t="s">
        <v>639</v>
      </c>
      <c r="D255" s="110" t="s">
        <v>640</v>
      </c>
      <c r="E255" s="110" t="s">
        <v>119</v>
      </c>
      <c r="F255" s="110" t="s">
        <v>120</v>
      </c>
      <c r="G255" s="110" t="s">
        <v>268</v>
      </c>
      <c r="H255" s="114">
        <v>15</v>
      </c>
      <c r="I255" s="114" t="s">
        <v>130</v>
      </c>
      <c r="J255" s="114" t="s">
        <v>123</v>
      </c>
      <c r="K255" s="114" t="s">
        <v>123</v>
      </c>
      <c r="L255" s="110" t="s">
        <v>123</v>
      </c>
      <c r="M255" s="114" t="s">
        <v>123</v>
      </c>
      <c r="N255" s="114" t="s">
        <v>251</v>
      </c>
      <c r="O255" s="106"/>
      <c r="P255" s="106"/>
      <c r="Q255" s="106"/>
      <c r="R255" s="106"/>
      <c r="S255" s="106"/>
      <c r="T255" s="106"/>
      <c r="U255" s="106"/>
      <c r="V255" s="106"/>
      <c r="W255" s="106"/>
      <c r="X255" s="106"/>
      <c r="Y255" s="106"/>
      <c r="Z255" s="106"/>
      <c r="AA255" s="116">
        <f t="shared" si="3"/>
        <v>0</v>
      </c>
    </row>
    <row r="256" spans="1:27">
      <c r="A256">
        <v>0</v>
      </c>
      <c r="B256" s="113">
        <v>45901</v>
      </c>
      <c r="C256" s="110" t="s">
        <v>641</v>
      </c>
      <c r="D256" s="110" t="s">
        <v>642</v>
      </c>
      <c r="E256" s="110" t="s">
        <v>119</v>
      </c>
      <c r="F256" s="110" t="s">
        <v>120</v>
      </c>
      <c r="G256" s="110" t="s">
        <v>268</v>
      </c>
      <c r="H256" s="114">
        <v>15</v>
      </c>
      <c r="I256" s="114" t="s">
        <v>133</v>
      </c>
      <c r="J256" s="114" t="s">
        <v>123</v>
      </c>
      <c r="K256" s="114" t="s">
        <v>123</v>
      </c>
      <c r="L256" s="110" t="s">
        <v>123</v>
      </c>
      <c r="M256" s="114" t="s">
        <v>123</v>
      </c>
      <c r="N256" s="114" t="s">
        <v>251</v>
      </c>
      <c r="O256" s="106"/>
      <c r="P256" s="106"/>
      <c r="Q256" s="106"/>
      <c r="R256" s="106"/>
      <c r="S256" s="106"/>
      <c r="T256" s="106"/>
      <c r="U256" s="106"/>
      <c r="V256" s="106"/>
      <c r="W256" s="106"/>
      <c r="X256" s="106"/>
      <c r="Y256" s="106"/>
      <c r="Z256" s="106"/>
      <c r="AA256" s="116">
        <f t="shared" si="3"/>
        <v>0</v>
      </c>
    </row>
    <row r="257" spans="1:27">
      <c r="A257">
        <v>0</v>
      </c>
      <c r="B257" s="113">
        <v>45901</v>
      </c>
      <c r="C257" s="110" t="s">
        <v>643</v>
      </c>
      <c r="D257" s="110" t="s">
        <v>644</v>
      </c>
      <c r="E257" s="110" t="s">
        <v>119</v>
      </c>
      <c r="F257" s="110" t="s">
        <v>120</v>
      </c>
      <c r="G257" s="110" t="s">
        <v>268</v>
      </c>
      <c r="H257" s="114">
        <v>15</v>
      </c>
      <c r="I257" s="114" t="s">
        <v>136</v>
      </c>
      <c r="J257" s="114" t="s">
        <v>123</v>
      </c>
      <c r="K257" s="114" t="s">
        <v>123</v>
      </c>
      <c r="L257" s="110" t="s">
        <v>123</v>
      </c>
      <c r="M257" s="114" t="s">
        <v>123</v>
      </c>
      <c r="N257" s="114" t="s">
        <v>251</v>
      </c>
      <c r="O257" s="106"/>
      <c r="P257" s="106"/>
      <c r="Q257" s="106"/>
      <c r="R257" s="106"/>
      <c r="S257" s="106"/>
      <c r="T257" s="106"/>
      <c r="U257" s="106"/>
      <c r="V257" s="106"/>
      <c r="W257" s="106"/>
      <c r="X257" s="106"/>
      <c r="Y257" s="106"/>
      <c r="Z257" s="106"/>
      <c r="AA257" s="116">
        <f t="shared" si="3"/>
        <v>0</v>
      </c>
    </row>
    <row r="258" spans="1:27">
      <c r="A258">
        <v>0</v>
      </c>
      <c r="B258" s="113">
        <v>45901</v>
      </c>
      <c r="C258" s="110" t="s">
        <v>645</v>
      </c>
      <c r="D258" s="110" t="s">
        <v>646</v>
      </c>
      <c r="E258" s="110" t="s">
        <v>139</v>
      </c>
      <c r="F258" s="110" t="s">
        <v>120</v>
      </c>
      <c r="G258" s="110" t="s">
        <v>268</v>
      </c>
      <c r="H258" s="114">
        <v>15</v>
      </c>
      <c r="I258" s="114" t="s">
        <v>140</v>
      </c>
      <c r="J258" s="114" t="s">
        <v>123</v>
      </c>
      <c r="K258" s="114" t="s">
        <v>123</v>
      </c>
      <c r="L258" s="110" t="s">
        <v>123</v>
      </c>
      <c r="M258" s="114" t="s">
        <v>123</v>
      </c>
      <c r="N258" s="114" t="s">
        <v>251</v>
      </c>
      <c r="O258" s="106"/>
      <c r="P258" s="106"/>
      <c r="Q258" s="106"/>
      <c r="R258" s="106"/>
      <c r="S258" s="106"/>
      <c r="T258" s="106"/>
      <c r="U258" s="106"/>
      <c r="V258" s="106"/>
      <c r="W258" s="106"/>
      <c r="X258" s="106"/>
      <c r="Y258" s="106"/>
      <c r="Z258" s="106"/>
      <c r="AA258" s="116">
        <f t="shared" si="3"/>
        <v>0</v>
      </c>
    </row>
    <row r="259" spans="1:27">
      <c r="A259">
        <v>0</v>
      </c>
      <c r="B259" s="113">
        <v>45901</v>
      </c>
      <c r="C259" s="110" t="s">
        <v>647</v>
      </c>
      <c r="D259" s="110" t="s">
        <v>648</v>
      </c>
      <c r="E259" s="110" t="s">
        <v>139</v>
      </c>
      <c r="F259" s="110" t="s">
        <v>120</v>
      </c>
      <c r="G259" s="110" t="s">
        <v>268</v>
      </c>
      <c r="H259" s="114">
        <v>15</v>
      </c>
      <c r="I259" s="114" t="s">
        <v>143</v>
      </c>
      <c r="J259" s="114" t="s">
        <v>123</v>
      </c>
      <c r="K259" s="114" t="s">
        <v>123</v>
      </c>
      <c r="L259" s="110" t="s">
        <v>123</v>
      </c>
      <c r="M259" s="114" t="s">
        <v>123</v>
      </c>
      <c r="N259" s="114" t="s">
        <v>251</v>
      </c>
      <c r="O259" s="106"/>
      <c r="P259" s="106"/>
      <c r="Q259" s="106"/>
      <c r="R259" s="106"/>
      <c r="S259" s="106"/>
      <c r="T259" s="106"/>
      <c r="U259" s="106"/>
      <c r="V259" s="106"/>
      <c r="W259" s="106"/>
      <c r="X259" s="106"/>
      <c r="Y259" s="106"/>
      <c r="Z259" s="106"/>
      <c r="AA259" s="116">
        <f t="shared" si="3"/>
        <v>0</v>
      </c>
    </row>
    <row r="260" spans="1:27">
      <c r="A260">
        <v>0</v>
      </c>
      <c r="B260" s="113">
        <v>45901</v>
      </c>
      <c r="C260" s="110" t="s">
        <v>649</v>
      </c>
      <c r="D260" s="110" t="s">
        <v>650</v>
      </c>
      <c r="E260" s="110" t="s">
        <v>119</v>
      </c>
      <c r="F260" s="110" t="s">
        <v>120</v>
      </c>
      <c r="G260" s="110" t="s">
        <v>268</v>
      </c>
      <c r="H260" s="114">
        <v>15</v>
      </c>
      <c r="I260" s="114" t="s">
        <v>146</v>
      </c>
      <c r="J260" s="114" t="s">
        <v>123</v>
      </c>
      <c r="K260" s="114" t="s">
        <v>123</v>
      </c>
      <c r="L260" s="110" t="s">
        <v>123</v>
      </c>
      <c r="M260" s="114" t="s">
        <v>123</v>
      </c>
      <c r="N260" s="114" t="s">
        <v>251</v>
      </c>
      <c r="O260" s="106"/>
      <c r="P260" s="106"/>
      <c r="Q260" s="106"/>
      <c r="R260" s="106"/>
      <c r="S260" s="106"/>
      <c r="T260" s="106"/>
      <c r="U260" s="106"/>
      <c r="V260" s="106"/>
      <c r="W260" s="106"/>
      <c r="X260" s="106"/>
      <c r="Y260" s="106"/>
      <c r="Z260" s="106"/>
      <c r="AA260" s="116">
        <f t="shared" si="3"/>
        <v>0</v>
      </c>
    </row>
    <row r="261" spans="1:27">
      <c r="A261">
        <v>0</v>
      </c>
      <c r="B261" s="113">
        <v>45901</v>
      </c>
      <c r="C261" s="110" t="s">
        <v>651</v>
      </c>
      <c r="D261" s="110" t="s">
        <v>652</v>
      </c>
      <c r="E261" s="110" t="s">
        <v>119</v>
      </c>
      <c r="F261" s="110" t="s">
        <v>120</v>
      </c>
      <c r="G261" s="110" t="s">
        <v>121</v>
      </c>
      <c r="H261" s="114">
        <v>30</v>
      </c>
      <c r="I261" s="114" t="s">
        <v>122</v>
      </c>
      <c r="J261" s="114" t="s">
        <v>123</v>
      </c>
      <c r="K261" s="114" t="s">
        <v>123</v>
      </c>
      <c r="L261" s="110" t="s">
        <v>123</v>
      </c>
      <c r="M261" s="114" t="s">
        <v>123</v>
      </c>
      <c r="N261" s="114" t="s">
        <v>124</v>
      </c>
      <c r="O261" s="106"/>
      <c r="P261" s="106"/>
      <c r="Q261" s="106"/>
      <c r="R261" s="106"/>
      <c r="S261" s="106"/>
      <c r="T261" s="106"/>
      <c r="U261" s="106"/>
      <c r="V261" s="106"/>
      <c r="W261" s="106"/>
      <c r="X261" s="106"/>
      <c r="Y261" s="106"/>
      <c r="Z261" s="106"/>
      <c r="AA261" s="116">
        <f t="shared" si="3"/>
        <v>0</v>
      </c>
    </row>
    <row r="262" spans="1:27">
      <c r="A262">
        <v>0</v>
      </c>
      <c r="B262" s="113">
        <v>45901</v>
      </c>
      <c r="C262" s="110" t="s">
        <v>653</v>
      </c>
      <c r="D262" s="110" t="s">
        <v>654</v>
      </c>
      <c r="E262" s="110" t="s">
        <v>119</v>
      </c>
      <c r="F262" s="110" t="s">
        <v>120</v>
      </c>
      <c r="G262" s="110" t="s">
        <v>121</v>
      </c>
      <c r="H262" s="114">
        <v>30</v>
      </c>
      <c r="I262" s="114" t="s">
        <v>127</v>
      </c>
      <c r="J262" s="114" t="s">
        <v>123</v>
      </c>
      <c r="K262" s="114" t="s">
        <v>123</v>
      </c>
      <c r="L262" s="110" t="s">
        <v>123</v>
      </c>
      <c r="M262" s="114" t="s">
        <v>123</v>
      </c>
      <c r="N262" s="114" t="s">
        <v>124</v>
      </c>
      <c r="O262" s="106"/>
      <c r="P262" s="106"/>
      <c r="Q262" s="106"/>
      <c r="R262" s="106"/>
      <c r="S262" s="106"/>
      <c r="T262" s="106"/>
      <c r="U262" s="106"/>
      <c r="V262" s="106"/>
      <c r="W262" s="106"/>
      <c r="X262" s="106"/>
      <c r="Y262" s="106"/>
      <c r="Z262" s="106"/>
      <c r="AA262" s="116">
        <f t="shared" ref="AA262:AA325" si="4">IFERROR(SUM(O262:Z262),"onjuiste invoer")</f>
        <v>0</v>
      </c>
    </row>
    <row r="263" spans="1:27">
      <c r="A263">
        <v>0</v>
      </c>
      <c r="B263" s="113">
        <v>45901</v>
      </c>
      <c r="C263" s="110" t="s">
        <v>655</v>
      </c>
      <c r="D263" s="110" t="s">
        <v>656</v>
      </c>
      <c r="E263" s="110" t="s">
        <v>119</v>
      </c>
      <c r="F263" s="110" t="s">
        <v>120</v>
      </c>
      <c r="G263" s="110" t="s">
        <v>121</v>
      </c>
      <c r="H263" s="114">
        <v>30</v>
      </c>
      <c r="I263" s="114" t="s">
        <v>130</v>
      </c>
      <c r="J263" s="114" t="s">
        <v>123</v>
      </c>
      <c r="K263" s="114" t="s">
        <v>123</v>
      </c>
      <c r="L263" s="110" t="s">
        <v>123</v>
      </c>
      <c r="M263" s="114" t="s">
        <v>123</v>
      </c>
      <c r="N263" s="114" t="s">
        <v>124</v>
      </c>
      <c r="O263" s="106"/>
      <c r="P263" s="106"/>
      <c r="Q263" s="106"/>
      <c r="R263" s="106"/>
      <c r="S263" s="106"/>
      <c r="T263" s="106"/>
      <c r="U263" s="106"/>
      <c r="V263" s="106"/>
      <c r="W263" s="106"/>
      <c r="X263" s="106"/>
      <c r="Y263" s="106"/>
      <c r="Z263" s="106"/>
      <c r="AA263" s="116">
        <f t="shared" si="4"/>
        <v>0</v>
      </c>
    </row>
    <row r="264" spans="1:27">
      <c r="A264">
        <v>0</v>
      </c>
      <c r="B264" s="113">
        <v>45901</v>
      </c>
      <c r="C264" s="110" t="s">
        <v>657</v>
      </c>
      <c r="D264" s="110" t="s">
        <v>658</v>
      </c>
      <c r="E264" s="110" t="s">
        <v>119</v>
      </c>
      <c r="F264" s="110" t="s">
        <v>120</v>
      </c>
      <c r="G264" s="110" t="s">
        <v>121</v>
      </c>
      <c r="H264" s="114">
        <v>30</v>
      </c>
      <c r="I264" s="114" t="s">
        <v>133</v>
      </c>
      <c r="J264" s="114" t="s">
        <v>123</v>
      </c>
      <c r="K264" s="114" t="s">
        <v>123</v>
      </c>
      <c r="L264" s="110" t="s">
        <v>123</v>
      </c>
      <c r="M264" s="114" t="s">
        <v>123</v>
      </c>
      <c r="N264" s="114" t="s">
        <v>124</v>
      </c>
      <c r="O264" s="106"/>
      <c r="P264" s="106"/>
      <c r="Q264" s="106"/>
      <c r="R264" s="106"/>
      <c r="S264" s="106"/>
      <c r="T264" s="106"/>
      <c r="U264" s="106"/>
      <c r="V264" s="106"/>
      <c r="W264" s="106"/>
      <c r="X264" s="106"/>
      <c r="Y264" s="106"/>
      <c r="Z264" s="106"/>
      <c r="AA264" s="116">
        <f t="shared" si="4"/>
        <v>0</v>
      </c>
    </row>
    <row r="265" spans="1:27">
      <c r="A265">
        <v>0</v>
      </c>
      <c r="B265" s="113">
        <v>45901</v>
      </c>
      <c r="C265" s="110" t="s">
        <v>659</v>
      </c>
      <c r="D265" s="110" t="s">
        <v>660</v>
      </c>
      <c r="E265" s="110" t="s">
        <v>119</v>
      </c>
      <c r="F265" s="110" t="s">
        <v>120</v>
      </c>
      <c r="G265" s="110" t="s">
        <v>121</v>
      </c>
      <c r="H265" s="114">
        <v>30</v>
      </c>
      <c r="I265" s="114" t="s">
        <v>136</v>
      </c>
      <c r="J265" s="114" t="s">
        <v>123</v>
      </c>
      <c r="K265" s="114" t="s">
        <v>123</v>
      </c>
      <c r="L265" s="110" t="s">
        <v>123</v>
      </c>
      <c r="M265" s="114" t="s">
        <v>123</v>
      </c>
      <c r="N265" s="114" t="s">
        <v>124</v>
      </c>
      <c r="O265" s="106"/>
      <c r="P265" s="106"/>
      <c r="Q265" s="106"/>
      <c r="R265" s="106"/>
      <c r="S265" s="106"/>
      <c r="T265" s="106"/>
      <c r="U265" s="106"/>
      <c r="V265" s="106"/>
      <c r="W265" s="106"/>
      <c r="X265" s="106"/>
      <c r="Y265" s="106"/>
      <c r="Z265" s="106"/>
      <c r="AA265" s="116">
        <f t="shared" si="4"/>
        <v>0</v>
      </c>
    </row>
    <row r="266" spans="1:27">
      <c r="A266">
        <v>0</v>
      </c>
      <c r="B266" s="113">
        <v>45901</v>
      </c>
      <c r="C266" s="110" t="s">
        <v>661</v>
      </c>
      <c r="D266" s="110" t="s">
        <v>662</v>
      </c>
      <c r="E266" s="110" t="s">
        <v>139</v>
      </c>
      <c r="F266" s="110" t="s">
        <v>120</v>
      </c>
      <c r="G266" s="110" t="s">
        <v>121</v>
      </c>
      <c r="H266" s="114">
        <v>30</v>
      </c>
      <c r="I266" s="114" t="s">
        <v>140</v>
      </c>
      <c r="J266" s="114" t="s">
        <v>123</v>
      </c>
      <c r="K266" s="114" t="s">
        <v>123</v>
      </c>
      <c r="L266" s="110" t="s">
        <v>123</v>
      </c>
      <c r="M266" s="114" t="s">
        <v>123</v>
      </c>
      <c r="N266" s="114" t="s">
        <v>124</v>
      </c>
      <c r="O266" s="106"/>
      <c r="P266" s="106"/>
      <c r="Q266" s="106"/>
      <c r="R266" s="106"/>
      <c r="S266" s="106"/>
      <c r="T266" s="106"/>
      <c r="U266" s="106"/>
      <c r="V266" s="106"/>
      <c r="W266" s="106"/>
      <c r="X266" s="106"/>
      <c r="Y266" s="106"/>
      <c r="Z266" s="106"/>
      <c r="AA266" s="116">
        <f t="shared" si="4"/>
        <v>0</v>
      </c>
    </row>
    <row r="267" spans="1:27">
      <c r="A267">
        <v>0</v>
      </c>
      <c r="B267" s="113">
        <v>45901</v>
      </c>
      <c r="C267" s="110" t="s">
        <v>663</v>
      </c>
      <c r="D267" s="110" t="s">
        <v>664</v>
      </c>
      <c r="E267" s="110" t="s">
        <v>139</v>
      </c>
      <c r="F267" s="110" t="s">
        <v>120</v>
      </c>
      <c r="G267" s="110" t="s">
        <v>121</v>
      </c>
      <c r="H267" s="114">
        <v>30</v>
      </c>
      <c r="I267" s="114" t="s">
        <v>143</v>
      </c>
      <c r="J267" s="114" t="s">
        <v>123</v>
      </c>
      <c r="K267" s="114" t="s">
        <v>123</v>
      </c>
      <c r="L267" s="110" t="s">
        <v>123</v>
      </c>
      <c r="M267" s="114" t="s">
        <v>123</v>
      </c>
      <c r="N267" s="114" t="s">
        <v>124</v>
      </c>
      <c r="O267" s="106"/>
      <c r="P267" s="106"/>
      <c r="Q267" s="106"/>
      <c r="R267" s="106"/>
      <c r="S267" s="106"/>
      <c r="T267" s="106"/>
      <c r="U267" s="106"/>
      <c r="V267" s="106"/>
      <c r="W267" s="106"/>
      <c r="X267" s="106"/>
      <c r="Y267" s="106"/>
      <c r="Z267" s="106"/>
      <c r="AA267" s="116">
        <f t="shared" si="4"/>
        <v>0</v>
      </c>
    </row>
    <row r="268" spans="1:27">
      <c r="A268">
        <v>0</v>
      </c>
      <c r="B268" s="113">
        <v>45901</v>
      </c>
      <c r="C268" s="110" t="s">
        <v>665</v>
      </c>
      <c r="D268" s="110" t="s">
        <v>666</v>
      </c>
      <c r="E268" s="110" t="s">
        <v>119</v>
      </c>
      <c r="F268" s="110" t="s">
        <v>120</v>
      </c>
      <c r="G268" s="110" t="s">
        <v>121</v>
      </c>
      <c r="H268" s="114">
        <v>30</v>
      </c>
      <c r="I268" s="114" t="s">
        <v>146</v>
      </c>
      <c r="J268" s="114" t="s">
        <v>123</v>
      </c>
      <c r="K268" s="114" t="s">
        <v>123</v>
      </c>
      <c r="L268" s="110" t="s">
        <v>123</v>
      </c>
      <c r="M268" s="114" t="s">
        <v>123</v>
      </c>
      <c r="N268" s="114" t="s">
        <v>124</v>
      </c>
      <c r="O268" s="106"/>
      <c r="P268" s="106"/>
      <c r="Q268" s="106"/>
      <c r="R268" s="106"/>
      <c r="S268" s="106"/>
      <c r="T268" s="106"/>
      <c r="U268" s="106"/>
      <c r="V268" s="106"/>
      <c r="W268" s="106"/>
      <c r="X268" s="106"/>
      <c r="Y268" s="106"/>
      <c r="Z268" s="106"/>
      <c r="AA268" s="116">
        <f t="shared" si="4"/>
        <v>0</v>
      </c>
    </row>
    <row r="269" spans="1:27">
      <c r="A269">
        <v>0</v>
      </c>
      <c r="B269" s="113">
        <v>45901</v>
      </c>
      <c r="C269" s="110" t="s">
        <v>667</v>
      </c>
      <c r="D269" s="110" t="s">
        <v>668</v>
      </c>
      <c r="E269" s="110" t="s">
        <v>119</v>
      </c>
      <c r="F269" s="110" t="s">
        <v>120</v>
      </c>
      <c r="G269" s="110" t="s">
        <v>121</v>
      </c>
      <c r="H269" s="114">
        <v>30</v>
      </c>
      <c r="I269" s="114" t="s">
        <v>122</v>
      </c>
      <c r="J269" s="114" t="s">
        <v>123</v>
      </c>
      <c r="K269" s="114" t="s">
        <v>123</v>
      </c>
      <c r="L269" s="110" t="s">
        <v>123</v>
      </c>
      <c r="M269" s="114" t="s">
        <v>123</v>
      </c>
      <c r="N269" s="114" t="s">
        <v>149</v>
      </c>
      <c r="O269" s="106"/>
      <c r="P269" s="106"/>
      <c r="Q269" s="106"/>
      <c r="R269" s="106"/>
      <c r="S269" s="106"/>
      <c r="T269" s="106"/>
      <c r="U269" s="106"/>
      <c r="V269" s="106"/>
      <c r="W269" s="106"/>
      <c r="X269" s="106"/>
      <c r="Y269" s="106"/>
      <c r="Z269" s="106"/>
      <c r="AA269" s="116">
        <f t="shared" si="4"/>
        <v>0</v>
      </c>
    </row>
    <row r="270" spans="1:27">
      <c r="A270">
        <v>0</v>
      </c>
      <c r="B270" s="113">
        <v>45901</v>
      </c>
      <c r="C270" s="110" t="s">
        <v>669</v>
      </c>
      <c r="D270" s="110" t="s">
        <v>670</v>
      </c>
      <c r="E270" s="110" t="s">
        <v>119</v>
      </c>
      <c r="F270" s="110" t="s">
        <v>120</v>
      </c>
      <c r="G270" s="110" t="s">
        <v>121</v>
      </c>
      <c r="H270" s="114">
        <v>30</v>
      </c>
      <c r="I270" s="114" t="s">
        <v>127</v>
      </c>
      <c r="J270" s="114" t="s">
        <v>123</v>
      </c>
      <c r="K270" s="114" t="s">
        <v>123</v>
      </c>
      <c r="L270" s="110" t="s">
        <v>123</v>
      </c>
      <c r="M270" s="114" t="s">
        <v>123</v>
      </c>
      <c r="N270" s="114" t="s">
        <v>149</v>
      </c>
      <c r="O270" s="106"/>
      <c r="P270" s="106"/>
      <c r="Q270" s="106"/>
      <c r="R270" s="106"/>
      <c r="S270" s="106"/>
      <c r="T270" s="106"/>
      <c r="U270" s="106"/>
      <c r="V270" s="106"/>
      <c r="W270" s="106"/>
      <c r="X270" s="106"/>
      <c r="Y270" s="106"/>
      <c r="Z270" s="106"/>
      <c r="AA270" s="116">
        <f t="shared" si="4"/>
        <v>0</v>
      </c>
    </row>
    <row r="271" spans="1:27">
      <c r="A271">
        <v>0</v>
      </c>
      <c r="B271" s="113">
        <v>45901</v>
      </c>
      <c r="C271" s="110" t="s">
        <v>671</v>
      </c>
      <c r="D271" s="110" t="s">
        <v>672</v>
      </c>
      <c r="E271" s="110" t="s">
        <v>119</v>
      </c>
      <c r="F271" s="110" t="s">
        <v>120</v>
      </c>
      <c r="G271" s="110" t="s">
        <v>121</v>
      </c>
      <c r="H271" s="114">
        <v>30</v>
      </c>
      <c r="I271" s="114" t="s">
        <v>130</v>
      </c>
      <c r="J271" s="114" t="s">
        <v>123</v>
      </c>
      <c r="K271" s="114" t="s">
        <v>123</v>
      </c>
      <c r="L271" s="110" t="s">
        <v>123</v>
      </c>
      <c r="M271" s="114" t="s">
        <v>123</v>
      </c>
      <c r="N271" s="114" t="s">
        <v>149</v>
      </c>
      <c r="O271" s="106"/>
      <c r="P271" s="106"/>
      <c r="Q271" s="106"/>
      <c r="R271" s="106"/>
      <c r="S271" s="106"/>
      <c r="T271" s="106"/>
      <c r="U271" s="106"/>
      <c r="V271" s="106"/>
      <c r="W271" s="106"/>
      <c r="X271" s="106"/>
      <c r="Y271" s="106"/>
      <c r="Z271" s="106"/>
      <c r="AA271" s="116">
        <f t="shared" si="4"/>
        <v>0</v>
      </c>
    </row>
    <row r="272" spans="1:27">
      <c r="A272">
        <v>0</v>
      </c>
      <c r="B272" s="113">
        <v>45901</v>
      </c>
      <c r="C272" s="110" t="s">
        <v>673</v>
      </c>
      <c r="D272" s="110" t="s">
        <v>674</v>
      </c>
      <c r="E272" s="110" t="s">
        <v>119</v>
      </c>
      <c r="F272" s="110" t="s">
        <v>120</v>
      </c>
      <c r="G272" s="110" t="s">
        <v>121</v>
      </c>
      <c r="H272" s="114">
        <v>30</v>
      </c>
      <c r="I272" s="114" t="s">
        <v>133</v>
      </c>
      <c r="J272" s="114" t="s">
        <v>123</v>
      </c>
      <c r="K272" s="114" t="s">
        <v>123</v>
      </c>
      <c r="L272" s="110" t="s">
        <v>123</v>
      </c>
      <c r="M272" s="114" t="s">
        <v>123</v>
      </c>
      <c r="N272" s="114" t="s">
        <v>149</v>
      </c>
      <c r="O272" s="106"/>
      <c r="P272" s="106"/>
      <c r="Q272" s="106"/>
      <c r="R272" s="106"/>
      <c r="S272" s="106"/>
      <c r="T272" s="106"/>
      <c r="U272" s="106"/>
      <c r="V272" s="106"/>
      <c r="W272" s="106"/>
      <c r="X272" s="106"/>
      <c r="Y272" s="106"/>
      <c r="Z272" s="106"/>
      <c r="AA272" s="116">
        <f t="shared" si="4"/>
        <v>0</v>
      </c>
    </row>
    <row r="273" spans="1:27">
      <c r="A273">
        <v>0</v>
      </c>
      <c r="B273" s="113">
        <v>45901</v>
      </c>
      <c r="C273" s="110" t="s">
        <v>675</v>
      </c>
      <c r="D273" s="110" t="s">
        <v>676</v>
      </c>
      <c r="E273" s="110" t="s">
        <v>119</v>
      </c>
      <c r="F273" s="110" t="s">
        <v>120</v>
      </c>
      <c r="G273" s="110" t="s">
        <v>121</v>
      </c>
      <c r="H273" s="114">
        <v>30</v>
      </c>
      <c r="I273" s="114" t="s">
        <v>136</v>
      </c>
      <c r="J273" s="114" t="s">
        <v>123</v>
      </c>
      <c r="K273" s="114" t="s">
        <v>123</v>
      </c>
      <c r="L273" s="110" t="s">
        <v>123</v>
      </c>
      <c r="M273" s="114" t="s">
        <v>123</v>
      </c>
      <c r="N273" s="114" t="s">
        <v>149</v>
      </c>
      <c r="O273" s="106"/>
      <c r="P273" s="106"/>
      <c r="Q273" s="106"/>
      <c r="R273" s="106"/>
      <c r="S273" s="106"/>
      <c r="T273" s="106"/>
      <c r="U273" s="106"/>
      <c r="V273" s="106"/>
      <c r="W273" s="106"/>
      <c r="X273" s="106"/>
      <c r="Y273" s="106"/>
      <c r="Z273" s="106"/>
      <c r="AA273" s="116">
        <f t="shared" si="4"/>
        <v>0</v>
      </c>
    </row>
    <row r="274" spans="1:27">
      <c r="A274">
        <v>0</v>
      </c>
      <c r="B274" s="113">
        <v>45901</v>
      </c>
      <c r="C274" s="110" t="s">
        <v>677</v>
      </c>
      <c r="D274" s="110" t="s">
        <v>678</v>
      </c>
      <c r="E274" s="110" t="s">
        <v>139</v>
      </c>
      <c r="F274" s="110" t="s">
        <v>120</v>
      </c>
      <c r="G274" s="110" t="s">
        <v>121</v>
      </c>
      <c r="H274" s="114">
        <v>30</v>
      </c>
      <c r="I274" s="114" t="s">
        <v>140</v>
      </c>
      <c r="J274" s="114" t="s">
        <v>123</v>
      </c>
      <c r="K274" s="114" t="s">
        <v>123</v>
      </c>
      <c r="L274" s="110" t="s">
        <v>123</v>
      </c>
      <c r="M274" s="114" t="s">
        <v>123</v>
      </c>
      <c r="N274" s="114" t="s">
        <v>149</v>
      </c>
      <c r="O274" s="106"/>
      <c r="P274" s="106"/>
      <c r="Q274" s="106"/>
      <c r="R274" s="106"/>
      <c r="S274" s="106"/>
      <c r="T274" s="106"/>
      <c r="U274" s="106"/>
      <c r="V274" s="106"/>
      <c r="W274" s="106"/>
      <c r="X274" s="106"/>
      <c r="Y274" s="106"/>
      <c r="Z274" s="106"/>
      <c r="AA274" s="116">
        <f t="shared" si="4"/>
        <v>0</v>
      </c>
    </row>
    <row r="275" spans="1:27">
      <c r="A275">
        <v>0</v>
      </c>
      <c r="B275" s="113">
        <v>45901</v>
      </c>
      <c r="C275" s="110" t="s">
        <v>679</v>
      </c>
      <c r="D275" s="110" t="s">
        <v>680</v>
      </c>
      <c r="E275" s="110" t="s">
        <v>139</v>
      </c>
      <c r="F275" s="110" t="s">
        <v>120</v>
      </c>
      <c r="G275" s="110" t="s">
        <v>121</v>
      </c>
      <c r="H275" s="114">
        <v>30</v>
      </c>
      <c r="I275" s="114" t="s">
        <v>143</v>
      </c>
      <c r="J275" s="114" t="s">
        <v>123</v>
      </c>
      <c r="K275" s="114" t="s">
        <v>123</v>
      </c>
      <c r="L275" s="110" t="s">
        <v>123</v>
      </c>
      <c r="M275" s="114" t="s">
        <v>123</v>
      </c>
      <c r="N275" s="114" t="s">
        <v>149</v>
      </c>
      <c r="O275" s="106"/>
      <c r="P275" s="106"/>
      <c r="Q275" s="106"/>
      <c r="R275" s="106"/>
      <c r="S275" s="106"/>
      <c r="T275" s="106"/>
      <c r="U275" s="106"/>
      <c r="V275" s="106"/>
      <c r="W275" s="106"/>
      <c r="X275" s="106"/>
      <c r="Y275" s="106"/>
      <c r="Z275" s="106"/>
      <c r="AA275" s="116">
        <f t="shared" si="4"/>
        <v>0</v>
      </c>
    </row>
    <row r="276" spans="1:27">
      <c r="A276">
        <v>0</v>
      </c>
      <c r="B276" s="113">
        <v>45901</v>
      </c>
      <c r="C276" s="110" t="s">
        <v>681</v>
      </c>
      <c r="D276" s="110" t="s">
        <v>682</v>
      </c>
      <c r="E276" s="110" t="s">
        <v>119</v>
      </c>
      <c r="F276" s="110" t="s">
        <v>120</v>
      </c>
      <c r="G276" s="110" t="s">
        <v>121</v>
      </c>
      <c r="H276" s="114">
        <v>30</v>
      </c>
      <c r="I276" s="114" t="s">
        <v>146</v>
      </c>
      <c r="J276" s="114" t="s">
        <v>123</v>
      </c>
      <c r="K276" s="114" t="s">
        <v>123</v>
      </c>
      <c r="L276" s="110" t="s">
        <v>123</v>
      </c>
      <c r="M276" s="114" t="s">
        <v>123</v>
      </c>
      <c r="N276" s="114" t="s">
        <v>149</v>
      </c>
      <c r="O276" s="106"/>
      <c r="P276" s="106"/>
      <c r="Q276" s="106"/>
      <c r="R276" s="106"/>
      <c r="S276" s="106"/>
      <c r="T276" s="106"/>
      <c r="U276" s="106"/>
      <c r="V276" s="106"/>
      <c r="W276" s="106"/>
      <c r="X276" s="106"/>
      <c r="Y276" s="106"/>
      <c r="Z276" s="106"/>
      <c r="AA276" s="116">
        <f t="shared" si="4"/>
        <v>0</v>
      </c>
    </row>
    <row r="277" spans="1:27">
      <c r="A277">
        <v>0</v>
      </c>
      <c r="B277" s="113">
        <v>45901</v>
      </c>
      <c r="C277" s="110" t="s">
        <v>683</v>
      </c>
      <c r="D277" s="110" t="s">
        <v>684</v>
      </c>
      <c r="E277" s="110" t="s">
        <v>119</v>
      </c>
      <c r="F277" s="110" t="s">
        <v>120</v>
      </c>
      <c r="G277" s="110" t="s">
        <v>121</v>
      </c>
      <c r="H277" s="114">
        <v>30</v>
      </c>
      <c r="I277" s="114" t="s">
        <v>122</v>
      </c>
      <c r="J277" s="114" t="s">
        <v>123</v>
      </c>
      <c r="K277" s="114" t="s">
        <v>123</v>
      </c>
      <c r="L277" s="110" t="s">
        <v>123</v>
      </c>
      <c r="M277" s="114" t="s">
        <v>123</v>
      </c>
      <c r="N277" s="114" t="s">
        <v>166</v>
      </c>
      <c r="O277" s="106"/>
      <c r="P277" s="106"/>
      <c r="Q277" s="106"/>
      <c r="R277" s="106"/>
      <c r="S277" s="106"/>
      <c r="T277" s="106"/>
      <c r="U277" s="106"/>
      <c r="V277" s="106"/>
      <c r="W277" s="106"/>
      <c r="X277" s="106"/>
      <c r="Y277" s="106"/>
      <c r="Z277" s="106"/>
      <c r="AA277" s="116">
        <f t="shared" si="4"/>
        <v>0</v>
      </c>
    </row>
    <row r="278" spans="1:27">
      <c r="A278">
        <v>0</v>
      </c>
      <c r="B278" s="113">
        <v>45901</v>
      </c>
      <c r="C278" s="110" t="s">
        <v>685</v>
      </c>
      <c r="D278" s="110" t="s">
        <v>686</v>
      </c>
      <c r="E278" s="110" t="s">
        <v>119</v>
      </c>
      <c r="F278" s="110" t="s">
        <v>120</v>
      </c>
      <c r="G278" s="110" t="s">
        <v>121</v>
      </c>
      <c r="H278" s="114">
        <v>30</v>
      </c>
      <c r="I278" s="114" t="s">
        <v>127</v>
      </c>
      <c r="J278" s="114" t="s">
        <v>123</v>
      </c>
      <c r="K278" s="114" t="s">
        <v>123</v>
      </c>
      <c r="L278" s="110" t="s">
        <v>123</v>
      </c>
      <c r="M278" s="114" t="s">
        <v>123</v>
      </c>
      <c r="N278" s="114" t="s">
        <v>166</v>
      </c>
      <c r="O278" s="106"/>
      <c r="P278" s="106"/>
      <c r="Q278" s="106"/>
      <c r="R278" s="106"/>
      <c r="S278" s="106"/>
      <c r="T278" s="106"/>
      <c r="U278" s="106"/>
      <c r="V278" s="106"/>
      <c r="W278" s="106"/>
      <c r="X278" s="106"/>
      <c r="Y278" s="106"/>
      <c r="Z278" s="106"/>
      <c r="AA278" s="116">
        <f t="shared" si="4"/>
        <v>0</v>
      </c>
    </row>
    <row r="279" spans="1:27">
      <c r="A279">
        <v>0</v>
      </c>
      <c r="B279" s="113">
        <v>45901</v>
      </c>
      <c r="C279" s="110" t="s">
        <v>687</v>
      </c>
      <c r="D279" s="110" t="s">
        <v>688</v>
      </c>
      <c r="E279" s="110" t="s">
        <v>119</v>
      </c>
      <c r="F279" s="110" t="s">
        <v>120</v>
      </c>
      <c r="G279" s="110" t="s">
        <v>121</v>
      </c>
      <c r="H279" s="114">
        <v>30</v>
      </c>
      <c r="I279" s="114" t="s">
        <v>130</v>
      </c>
      <c r="J279" s="114" t="s">
        <v>123</v>
      </c>
      <c r="K279" s="114" t="s">
        <v>123</v>
      </c>
      <c r="L279" s="110" t="s">
        <v>123</v>
      </c>
      <c r="M279" s="114" t="s">
        <v>123</v>
      </c>
      <c r="N279" s="114" t="s">
        <v>166</v>
      </c>
      <c r="O279" s="106"/>
      <c r="P279" s="106"/>
      <c r="Q279" s="106"/>
      <c r="R279" s="106"/>
      <c r="S279" s="106"/>
      <c r="T279" s="106"/>
      <c r="U279" s="106"/>
      <c r="V279" s="106"/>
      <c r="W279" s="106"/>
      <c r="X279" s="106"/>
      <c r="Y279" s="106"/>
      <c r="Z279" s="106"/>
      <c r="AA279" s="116">
        <f t="shared" si="4"/>
        <v>0</v>
      </c>
    </row>
    <row r="280" spans="1:27">
      <c r="A280">
        <v>0</v>
      </c>
      <c r="B280" s="113">
        <v>45901</v>
      </c>
      <c r="C280" s="110" t="s">
        <v>689</v>
      </c>
      <c r="D280" s="110" t="s">
        <v>690</v>
      </c>
      <c r="E280" s="110" t="s">
        <v>119</v>
      </c>
      <c r="F280" s="110" t="s">
        <v>120</v>
      </c>
      <c r="G280" s="110" t="s">
        <v>121</v>
      </c>
      <c r="H280" s="114">
        <v>30</v>
      </c>
      <c r="I280" s="114" t="s">
        <v>133</v>
      </c>
      <c r="J280" s="114" t="s">
        <v>123</v>
      </c>
      <c r="K280" s="114" t="s">
        <v>123</v>
      </c>
      <c r="L280" s="110" t="s">
        <v>123</v>
      </c>
      <c r="M280" s="114" t="s">
        <v>123</v>
      </c>
      <c r="N280" s="114" t="s">
        <v>166</v>
      </c>
      <c r="O280" s="106"/>
      <c r="P280" s="106"/>
      <c r="Q280" s="106"/>
      <c r="R280" s="106"/>
      <c r="S280" s="106"/>
      <c r="T280" s="106"/>
      <c r="U280" s="106"/>
      <c r="V280" s="106"/>
      <c r="W280" s="106"/>
      <c r="X280" s="106"/>
      <c r="Y280" s="106"/>
      <c r="Z280" s="106"/>
      <c r="AA280" s="116">
        <f t="shared" si="4"/>
        <v>0</v>
      </c>
    </row>
    <row r="281" spans="1:27">
      <c r="A281">
        <v>0</v>
      </c>
      <c r="B281" s="113">
        <v>45901</v>
      </c>
      <c r="C281" s="110" t="s">
        <v>691</v>
      </c>
      <c r="D281" s="110" t="s">
        <v>692</v>
      </c>
      <c r="E281" s="110" t="s">
        <v>119</v>
      </c>
      <c r="F281" s="110" t="s">
        <v>120</v>
      </c>
      <c r="G281" s="110" t="s">
        <v>121</v>
      </c>
      <c r="H281" s="114">
        <v>30</v>
      </c>
      <c r="I281" s="114" t="s">
        <v>136</v>
      </c>
      <c r="J281" s="114" t="s">
        <v>123</v>
      </c>
      <c r="K281" s="114" t="s">
        <v>123</v>
      </c>
      <c r="L281" s="110" t="s">
        <v>123</v>
      </c>
      <c r="M281" s="114" t="s">
        <v>123</v>
      </c>
      <c r="N281" s="114" t="s">
        <v>166</v>
      </c>
      <c r="O281" s="106"/>
      <c r="P281" s="106"/>
      <c r="Q281" s="106"/>
      <c r="R281" s="106"/>
      <c r="S281" s="106"/>
      <c r="T281" s="106"/>
      <c r="U281" s="106"/>
      <c r="V281" s="106"/>
      <c r="W281" s="106"/>
      <c r="X281" s="106"/>
      <c r="Y281" s="106"/>
      <c r="Z281" s="106"/>
      <c r="AA281" s="116">
        <f t="shared" si="4"/>
        <v>0</v>
      </c>
    </row>
    <row r="282" spans="1:27">
      <c r="A282">
        <v>0</v>
      </c>
      <c r="B282" s="113">
        <v>45901</v>
      </c>
      <c r="C282" s="110" t="s">
        <v>693</v>
      </c>
      <c r="D282" s="110" t="s">
        <v>694</v>
      </c>
      <c r="E282" s="110" t="s">
        <v>139</v>
      </c>
      <c r="F282" s="110" t="s">
        <v>120</v>
      </c>
      <c r="G282" s="110" t="s">
        <v>121</v>
      </c>
      <c r="H282" s="114">
        <v>30</v>
      </c>
      <c r="I282" s="114" t="s">
        <v>140</v>
      </c>
      <c r="J282" s="114" t="s">
        <v>123</v>
      </c>
      <c r="K282" s="114" t="s">
        <v>123</v>
      </c>
      <c r="L282" s="110" t="s">
        <v>123</v>
      </c>
      <c r="M282" s="114" t="s">
        <v>123</v>
      </c>
      <c r="N282" s="114" t="s">
        <v>166</v>
      </c>
      <c r="O282" s="106"/>
      <c r="P282" s="106"/>
      <c r="Q282" s="106"/>
      <c r="R282" s="106"/>
      <c r="S282" s="106"/>
      <c r="T282" s="106"/>
      <c r="U282" s="106"/>
      <c r="V282" s="106"/>
      <c r="W282" s="106"/>
      <c r="X282" s="106"/>
      <c r="Y282" s="106"/>
      <c r="Z282" s="106"/>
      <c r="AA282" s="116">
        <f t="shared" si="4"/>
        <v>0</v>
      </c>
    </row>
    <row r="283" spans="1:27">
      <c r="A283">
        <v>0</v>
      </c>
      <c r="B283" s="113">
        <v>45901</v>
      </c>
      <c r="C283" s="110" t="s">
        <v>695</v>
      </c>
      <c r="D283" s="110" t="s">
        <v>696</v>
      </c>
      <c r="E283" s="110" t="s">
        <v>139</v>
      </c>
      <c r="F283" s="110" t="s">
        <v>120</v>
      </c>
      <c r="G283" s="110" t="s">
        <v>121</v>
      </c>
      <c r="H283" s="114">
        <v>30</v>
      </c>
      <c r="I283" s="114" t="s">
        <v>143</v>
      </c>
      <c r="J283" s="114" t="s">
        <v>123</v>
      </c>
      <c r="K283" s="114" t="s">
        <v>123</v>
      </c>
      <c r="L283" s="110" t="s">
        <v>123</v>
      </c>
      <c r="M283" s="114" t="s">
        <v>123</v>
      </c>
      <c r="N283" s="114" t="s">
        <v>166</v>
      </c>
      <c r="O283" s="106"/>
      <c r="P283" s="106"/>
      <c r="Q283" s="106"/>
      <c r="R283" s="106"/>
      <c r="S283" s="106"/>
      <c r="T283" s="106"/>
      <c r="U283" s="106"/>
      <c r="V283" s="106"/>
      <c r="W283" s="106"/>
      <c r="X283" s="106"/>
      <c r="Y283" s="106"/>
      <c r="Z283" s="106"/>
      <c r="AA283" s="116">
        <f t="shared" si="4"/>
        <v>0</v>
      </c>
    </row>
    <row r="284" spans="1:27">
      <c r="A284">
        <v>0</v>
      </c>
      <c r="B284" s="113">
        <v>45901</v>
      </c>
      <c r="C284" s="110" t="s">
        <v>697</v>
      </c>
      <c r="D284" s="110" t="s">
        <v>698</v>
      </c>
      <c r="E284" s="110" t="s">
        <v>119</v>
      </c>
      <c r="F284" s="110" t="s">
        <v>120</v>
      </c>
      <c r="G284" s="110" t="s">
        <v>121</v>
      </c>
      <c r="H284" s="114">
        <v>30</v>
      </c>
      <c r="I284" s="114" t="s">
        <v>146</v>
      </c>
      <c r="J284" s="114" t="s">
        <v>123</v>
      </c>
      <c r="K284" s="114" t="s">
        <v>123</v>
      </c>
      <c r="L284" s="110" t="s">
        <v>123</v>
      </c>
      <c r="M284" s="114" t="s">
        <v>123</v>
      </c>
      <c r="N284" s="114" t="s">
        <v>166</v>
      </c>
      <c r="O284" s="106"/>
      <c r="P284" s="106"/>
      <c r="Q284" s="106"/>
      <c r="R284" s="106"/>
      <c r="S284" s="106"/>
      <c r="T284" s="106"/>
      <c r="U284" s="106"/>
      <c r="V284" s="106"/>
      <c r="W284" s="106"/>
      <c r="X284" s="106"/>
      <c r="Y284" s="106"/>
      <c r="Z284" s="106"/>
      <c r="AA284" s="116">
        <f t="shared" si="4"/>
        <v>0</v>
      </c>
    </row>
    <row r="285" spans="1:27">
      <c r="A285">
        <v>0</v>
      </c>
      <c r="B285" s="113">
        <v>45901</v>
      </c>
      <c r="C285" s="110" t="s">
        <v>699</v>
      </c>
      <c r="D285" s="110" t="s">
        <v>700</v>
      </c>
      <c r="E285" s="110" t="s">
        <v>119</v>
      </c>
      <c r="F285" s="110" t="s">
        <v>120</v>
      </c>
      <c r="G285" s="110" t="s">
        <v>121</v>
      </c>
      <c r="H285" s="114">
        <v>30</v>
      </c>
      <c r="I285" s="114" t="s">
        <v>122</v>
      </c>
      <c r="J285" s="114" t="s">
        <v>123</v>
      </c>
      <c r="K285" s="114" t="s">
        <v>123</v>
      </c>
      <c r="L285" s="110" t="s">
        <v>123</v>
      </c>
      <c r="M285" s="114" t="s">
        <v>123</v>
      </c>
      <c r="N285" s="114" t="s">
        <v>183</v>
      </c>
      <c r="O285" s="106"/>
      <c r="P285" s="106"/>
      <c r="Q285" s="106"/>
      <c r="R285" s="106"/>
      <c r="S285" s="106"/>
      <c r="T285" s="106"/>
      <c r="U285" s="106"/>
      <c r="V285" s="106"/>
      <c r="W285" s="106"/>
      <c r="X285" s="106"/>
      <c r="Y285" s="106"/>
      <c r="Z285" s="106"/>
      <c r="AA285" s="116">
        <f t="shared" si="4"/>
        <v>0</v>
      </c>
    </row>
    <row r="286" spans="1:27">
      <c r="A286">
        <v>0</v>
      </c>
      <c r="B286" s="113">
        <v>45901</v>
      </c>
      <c r="C286" s="110" t="s">
        <v>701</v>
      </c>
      <c r="D286" s="110" t="s">
        <v>702</v>
      </c>
      <c r="E286" s="110" t="s">
        <v>119</v>
      </c>
      <c r="F286" s="110" t="s">
        <v>120</v>
      </c>
      <c r="G286" s="110" t="s">
        <v>121</v>
      </c>
      <c r="H286" s="114">
        <v>30</v>
      </c>
      <c r="I286" s="114" t="s">
        <v>127</v>
      </c>
      <c r="J286" s="114" t="s">
        <v>123</v>
      </c>
      <c r="K286" s="114" t="s">
        <v>123</v>
      </c>
      <c r="L286" s="110" t="s">
        <v>123</v>
      </c>
      <c r="M286" s="114" t="s">
        <v>123</v>
      </c>
      <c r="N286" s="114" t="s">
        <v>183</v>
      </c>
      <c r="O286" s="106"/>
      <c r="P286" s="106"/>
      <c r="Q286" s="106"/>
      <c r="R286" s="106"/>
      <c r="S286" s="106"/>
      <c r="T286" s="106"/>
      <c r="U286" s="106"/>
      <c r="V286" s="106"/>
      <c r="W286" s="106"/>
      <c r="X286" s="106"/>
      <c r="Y286" s="106"/>
      <c r="Z286" s="106"/>
      <c r="AA286" s="116">
        <f t="shared" si="4"/>
        <v>0</v>
      </c>
    </row>
    <row r="287" spans="1:27">
      <c r="A287">
        <v>0</v>
      </c>
      <c r="B287" s="113">
        <v>45901</v>
      </c>
      <c r="C287" s="110" t="s">
        <v>703</v>
      </c>
      <c r="D287" s="110" t="s">
        <v>704</v>
      </c>
      <c r="E287" s="110" t="s">
        <v>119</v>
      </c>
      <c r="F287" s="110" t="s">
        <v>120</v>
      </c>
      <c r="G287" s="110" t="s">
        <v>121</v>
      </c>
      <c r="H287" s="114">
        <v>30</v>
      </c>
      <c r="I287" s="114" t="s">
        <v>130</v>
      </c>
      <c r="J287" s="114" t="s">
        <v>123</v>
      </c>
      <c r="K287" s="114" t="s">
        <v>123</v>
      </c>
      <c r="L287" s="110" t="s">
        <v>123</v>
      </c>
      <c r="M287" s="114" t="s">
        <v>123</v>
      </c>
      <c r="N287" s="114" t="s">
        <v>183</v>
      </c>
      <c r="O287" s="106"/>
      <c r="P287" s="106"/>
      <c r="Q287" s="106"/>
      <c r="R287" s="106"/>
      <c r="S287" s="106"/>
      <c r="T287" s="106"/>
      <c r="U287" s="106"/>
      <c r="V287" s="106"/>
      <c r="W287" s="106"/>
      <c r="X287" s="106"/>
      <c r="Y287" s="106"/>
      <c r="Z287" s="106"/>
      <c r="AA287" s="116">
        <f t="shared" si="4"/>
        <v>0</v>
      </c>
    </row>
    <row r="288" spans="1:27">
      <c r="A288">
        <v>0</v>
      </c>
      <c r="B288" s="113">
        <v>45901</v>
      </c>
      <c r="C288" s="110" t="s">
        <v>705</v>
      </c>
      <c r="D288" s="110" t="s">
        <v>706</v>
      </c>
      <c r="E288" s="110" t="s">
        <v>119</v>
      </c>
      <c r="F288" s="110" t="s">
        <v>120</v>
      </c>
      <c r="G288" s="110" t="s">
        <v>121</v>
      </c>
      <c r="H288" s="114">
        <v>30</v>
      </c>
      <c r="I288" s="114" t="s">
        <v>133</v>
      </c>
      <c r="J288" s="114" t="s">
        <v>123</v>
      </c>
      <c r="K288" s="114" t="s">
        <v>123</v>
      </c>
      <c r="L288" s="110" t="s">
        <v>123</v>
      </c>
      <c r="M288" s="114" t="s">
        <v>123</v>
      </c>
      <c r="N288" s="114" t="s">
        <v>183</v>
      </c>
      <c r="O288" s="106"/>
      <c r="P288" s="106"/>
      <c r="Q288" s="106"/>
      <c r="R288" s="106"/>
      <c r="S288" s="106"/>
      <c r="T288" s="106"/>
      <c r="U288" s="106"/>
      <c r="V288" s="106"/>
      <c r="W288" s="106"/>
      <c r="X288" s="106"/>
      <c r="Y288" s="106"/>
      <c r="Z288" s="106"/>
      <c r="AA288" s="116">
        <f t="shared" si="4"/>
        <v>0</v>
      </c>
    </row>
    <row r="289" spans="1:27">
      <c r="A289">
        <v>0</v>
      </c>
      <c r="B289" s="113">
        <v>45901</v>
      </c>
      <c r="C289" s="110" t="s">
        <v>707</v>
      </c>
      <c r="D289" s="110" t="s">
        <v>708</v>
      </c>
      <c r="E289" s="110" t="s">
        <v>119</v>
      </c>
      <c r="F289" s="110" t="s">
        <v>120</v>
      </c>
      <c r="G289" s="110" t="s">
        <v>121</v>
      </c>
      <c r="H289" s="114">
        <v>30</v>
      </c>
      <c r="I289" s="114" t="s">
        <v>136</v>
      </c>
      <c r="J289" s="114" t="s">
        <v>123</v>
      </c>
      <c r="K289" s="114" t="s">
        <v>123</v>
      </c>
      <c r="L289" s="110" t="s">
        <v>123</v>
      </c>
      <c r="M289" s="114" t="s">
        <v>123</v>
      </c>
      <c r="N289" s="114" t="s">
        <v>183</v>
      </c>
      <c r="O289" s="106"/>
      <c r="P289" s="106"/>
      <c r="Q289" s="106"/>
      <c r="R289" s="106"/>
      <c r="S289" s="106"/>
      <c r="T289" s="106"/>
      <c r="U289" s="106"/>
      <c r="V289" s="106"/>
      <c r="W289" s="106"/>
      <c r="X289" s="106"/>
      <c r="Y289" s="106"/>
      <c r="Z289" s="106"/>
      <c r="AA289" s="116">
        <f t="shared" si="4"/>
        <v>0</v>
      </c>
    </row>
    <row r="290" spans="1:27">
      <c r="A290">
        <v>0</v>
      </c>
      <c r="B290" s="113">
        <v>45901</v>
      </c>
      <c r="C290" s="110" t="s">
        <v>709</v>
      </c>
      <c r="D290" s="110" t="s">
        <v>710</v>
      </c>
      <c r="E290" s="110" t="s">
        <v>139</v>
      </c>
      <c r="F290" s="110" t="s">
        <v>120</v>
      </c>
      <c r="G290" s="110" t="s">
        <v>121</v>
      </c>
      <c r="H290" s="114">
        <v>30</v>
      </c>
      <c r="I290" s="114" t="s">
        <v>140</v>
      </c>
      <c r="J290" s="114" t="s">
        <v>123</v>
      </c>
      <c r="K290" s="114" t="s">
        <v>123</v>
      </c>
      <c r="L290" s="110" t="s">
        <v>123</v>
      </c>
      <c r="M290" s="114" t="s">
        <v>123</v>
      </c>
      <c r="N290" s="114" t="s">
        <v>183</v>
      </c>
      <c r="O290" s="106"/>
      <c r="P290" s="106"/>
      <c r="Q290" s="106"/>
      <c r="R290" s="106"/>
      <c r="S290" s="106"/>
      <c r="T290" s="106"/>
      <c r="U290" s="106"/>
      <c r="V290" s="106"/>
      <c r="W290" s="106"/>
      <c r="X290" s="106"/>
      <c r="Y290" s="106"/>
      <c r="Z290" s="106"/>
      <c r="AA290" s="116">
        <f t="shared" si="4"/>
        <v>0</v>
      </c>
    </row>
    <row r="291" spans="1:27">
      <c r="A291">
        <v>0</v>
      </c>
      <c r="B291" s="113">
        <v>45901</v>
      </c>
      <c r="C291" s="110" t="s">
        <v>711</v>
      </c>
      <c r="D291" s="110" t="s">
        <v>712</v>
      </c>
      <c r="E291" s="110" t="s">
        <v>139</v>
      </c>
      <c r="F291" s="110" t="s">
        <v>120</v>
      </c>
      <c r="G291" s="110" t="s">
        <v>121</v>
      </c>
      <c r="H291" s="114">
        <v>30</v>
      </c>
      <c r="I291" s="114" t="s">
        <v>143</v>
      </c>
      <c r="J291" s="114" t="s">
        <v>123</v>
      </c>
      <c r="K291" s="114" t="s">
        <v>123</v>
      </c>
      <c r="L291" s="110" t="s">
        <v>123</v>
      </c>
      <c r="M291" s="114" t="s">
        <v>123</v>
      </c>
      <c r="N291" s="114" t="s">
        <v>183</v>
      </c>
      <c r="O291" s="106"/>
      <c r="P291" s="106"/>
      <c r="Q291" s="106"/>
      <c r="R291" s="106"/>
      <c r="S291" s="106"/>
      <c r="T291" s="106"/>
      <c r="U291" s="106"/>
      <c r="V291" s="106"/>
      <c r="W291" s="106"/>
      <c r="X291" s="106"/>
      <c r="Y291" s="106"/>
      <c r="Z291" s="106"/>
      <c r="AA291" s="116">
        <f t="shared" si="4"/>
        <v>0</v>
      </c>
    </row>
    <row r="292" spans="1:27">
      <c r="A292">
        <v>0</v>
      </c>
      <c r="B292" s="113">
        <v>45901</v>
      </c>
      <c r="C292" s="110" t="s">
        <v>713</v>
      </c>
      <c r="D292" s="110" t="s">
        <v>714</v>
      </c>
      <c r="E292" s="110" t="s">
        <v>119</v>
      </c>
      <c r="F292" s="110" t="s">
        <v>120</v>
      </c>
      <c r="G292" s="110" t="s">
        <v>121</v>
      </c>
      <c r="H292" s="114">
        <v>30</v>
      </c>
      <c r="I292" s="114" t="s">
        <v>146</v>
      </c>
      <c r="J292" s="114" t="s">
        <v>123</v>
      </c>
      <c r="K292" s="114" t="s">
        <v>123</v>
      </c>
      <c r="L292" s="110" t="s">
        <v>123</v>
      </c>
      <c r="M292" s="114" t="s">
        <v>123</v>
      </c>
      <c r="N292" s="114" t="s">
        <v>183</v>
      </c>
      <c r="O292" s="106"/>
      <c r="P292" s="106"/>
      <c r="Q292" s="106"/>
      <c r="R292" s="106"/>
      <c r="S292" s="106"/>
      <c r="T292" s="106"/>
      <c r="U292" s="106"/>
      <c r="V292" s="106"/>
      <c r="W292" s="106"/>
      <c r="X292" s="106"/>
      <c r="Y292" s="106"/>
      <c r="Z292" s="106"/>
      <c r="AA292" s="116">
        <f t="shared" si="4"/>
        <v>0</v>
      </c>
    </row>
    <row r="293" spans="1:27">
      <c r="A293">
        <v>0</v>
      </c>
      <c r="B293" s="113">
        <v>45901</v>
      </c>
      <c r="C293" s="110" t="s">
        <v>715</v>
      </c>
      <c r="D293" s="110" t="s">
        <v>716</v>
      </c>
      <c r="E293" s="110" t="s">
        <v>119</v>
      </c>
      <c r="F293" s="110" t="s">
        <v>120</v>
      </c>
      <c r="G293" s="110" t="s">
        <v>121</v>
      </c>
      <c r="H293" s="114">
        <v>30</v>
      </c>
      <c r="I293" s="114" t="s">
        <v>122</v>
      </c>
      <c r="J293" s="114" t="s">
        <v>123</v>
      </c>
      <c r="K293" s="114" t="s">
        <v>123</v>
      </c>
      <c r="L293" s="110" t="s">
        <v>123</v>
      </c>
      <c r="M293" s="114" t="s">
        <v>123</v>
      </c>
      <c r="N293" s="114" t="s">
        <v>200</v>
      </c>
      <c r="O293" s="106"/>
      <c r="P293" s="106"/>
      <c r="Q293" s="106"/>
      <c r="R293" s="106"/>
      <c r="S293" s="106"/>
      <c r="T293" s="106"/>
      <c r="U293" s="106"/>
      <c r="V293" s="106"/>
      <c r="W293" s="106"/>
      <c r="X293" s="106"/>
      <c r="Y293" s="106"/>
      <c r="Z293" s="106"/>
      <c r="AA293" s="116">
        <f t="shared" si="4"/>
        <v>0</v>
      </c>
    </row>
    <row r="294" spans="1:27">
      <c r="A294">
        <v>0</v>
      </c>
      <c r="B294" s="113">
        <v>45901</v>
      </c>
      <c r="C294" s="110" t="s">
        <v>717</v>
      </c>
      <c r="D294" s="110" t="s">
        <v>718</v>
      </c>
      <c r="E294" s="110" t="s">
        <v>119</v>
      </c>
      <c r="F294" s="110" t="s">
        <v>120</v>
      </c>
      <c r="G294" s="110" t="s">
        <v>121</v>
      </c>
      <c r="H294" s="114">
        <v>30</v>
      </c>
      <c r="I294" s="114" t="s">
        <v>127</v>
      </c>
      <c r="J294" s="114" t="s">
        <v>123</v>
      </c>
      <c r="K294" s="114" t="s">
        <v>123</v>
      </c>
      <c r="L294" s="110" t="s">
        <v>123</v>
      </c>
      <c r="M294" s="114" t="s">
        <v>123</v>
      </c>
      <c r="N294" s="114" t="s">
        <v>200</v>
      </c>
      <c r="O294" s="106"/>
      <c r="P294" s="106"/>
      <c r="Q294" s="106"/>
      <c r="R294" s="106"/>
      <c r="S294" s="106"/>
      <c r="T294" s="106"/>
      <c r="U294" s="106"/>
      <c r="V294" s="106"/>
      <c r="W294" s="106"/>
      <c r="X294" s="106"/>
      <c r="Y294" s="106"/>
      <c r="Z294" s="106"/>
      <c r="AA294" s="116">
        <f t="shared" si="4"/>
        <v>0</v>
      </c>
    </row>
    <row r="295" spans="1:27">
      <c r="A295">
        <v>0</v>
      </c>
      <c r="B295" s="113">
        <v>45901</v>
      </c>
      <c r="C295" s="110" t="s">
        <v>719</v>
      </c>
      <c r="D295" s="110" t="s">
        <v>720</v>
      </c>
      <c r="E295" s="110" t="s">
        <v>119</v>
      </c>
      <c r="F295" s="110" t="s">
        <v>120</v>
      </c>
      <c r="G295" s="110" t="s">
        <v>121</v>
      </c>
      <c r="H295" s="114">
        <v>30</v>
      </c>
      <c r="I295" s="114" t="s">
        <v>130</v>
      </c>
      <c r="J295" s="114" t="s">
        <v>123</v>
      </c>
      <c r="K295" s="114" t="s">
        <v>123</v>
      </c>
      <c r="L295" s="110" t="s">
        <v>123</v>
      </c>
      <c r="M295" s="114" t="s">
        <v>123</v>
      </c>
      <c r="N295" s="114" t="s">
        <v>200</v>
      </c>
      <c r="O295" s="106"/>
      <c r="P295" s="106"/>
      <c r="Q295" s="106"/>
      <c r="R295" s="106"/>
      <c r="S295" s="106"/>
      <c r="T295" s="106"/>
      <c r="U295" s="106"/>
      <c r="V295" s="106"/>
      <c r="W295" s="106"/>
      <c r="X295" s="106"/>
      <c r="Y295" s="106"/>
      <c r="Z295" s="106"/>
      <c r="AA295" s="116">
        <f t="shared" si="4"/>
        <v>0</v>
      </c>
    </row>
    <row r="296" spans="1:27">
      <c r="A296">
        <v>0</v>
      </c>
      <c r="B296" s="113">
        <v>45901</v>
      </c>
      <c r="C296" s="110" t="s">
        <v>721</v>
      </c>
      <c r="D296" s="110" t="s">
        <v>722</v>
      </c>
      <c r="E296" s="110" t="s">
        <v>119</v>
      </c>
      <c r="F296" s="110" t="s">
        <v>120</v>
      </c>
      <c r="G296" s="110" t="s">
        <v>121</v>
      </c>
      <c r="H296" s="114">
        <v>30</v>
      </c>
      <c r="I296" s="114" t="s">
        <v>133</v>
      </c>
      <c r="J296" s="114" t="s">
        <v>123</v>
      </c>
      <c r="K296" s="114" t="s">
        <v>123</v>
      </c>
      <c r="L296" s="110" t="s">
        <v>123</v>
      </c>
      <c r="M296" s="114" t="s">
        <v>123</v>
      </c>
      <c r="N296" s="114" t="s">
        <v>200</v>
      </c>
      <c r="O296" s="106"/>
      <c r="P296" s="106"/>
      <c r="Q296" s="106"/>
      <c r="R296" s="106"/>
      <c r="S296" s="106"/>
      <c r="T296" s="106"/>
      <c r="U296" s="106"/>
      <c r="V296" s="106"/>
      <c r="W296" s="106"/>
      <c r="X296" s="106"/>
      <c r="Y296" s="106"/>
      <c r="Z296" s="106"/>
      <c r="AA296" s="116">
        <f t="shared" si="4"/>
        <v>0</v>
      </c>
    </row>
    <row r="297" spans="1:27">
      <c r="A297">
        <v>0</v>
      </c>
      <c r="B297" s="113">
        <v>45901</v>
      </c>
      <c r="C297" s="110" t="s">
        <v>723</v>
      </c>
      <c r="D297" s="110" t="s">
        <v>724</v>
      </c>
      <c r="E297" s="110" t="s">
        <v>119</v>
      </c>
      <c r="F297" s="110" t="s">
        <v>120</v>
      </c>
      <c r="G297" s="110" t="s">
        <v>121</v>
      </c>
      <c r="H297" s="114">
        <v>30</v>
      </c>
      <c r="I297" s="114" t="s">
        <v>136</v>
      </c>
      <c r="J297" s="114" t="s">
        <v>123</v>
      </c>
      <c r="K297" s="114" t="s">
        <v>123</v>
      </c>
      <c r="L297" s="110" t="s">
        <v>123</v>
      </c>
      <c r="M297" s="114" t="s">
        <v>123</v>
      </c>
      <c r="N297" s="114" t="s">
        <v>200</v>
      </c>
      <c r="O297" s="106"/>
      <c r="P297" s="106"/>
      <c r="Q297" s="106"/>
      <c r="R297" s="106"/>
      <c r="S297" s="106"/>
      <c r="T297" s="106"/>
      <c r="U297" s="106"/>
      <c r="V297" s="106"/>
      <c r="W297" s="106"/>
      <c r="X297" s="106"/>
      <c r="Y297" s="106"/>
      <c r="Z297" s="106"/>
      <c r="AA297" s="116">
        <f t="shared" si="4"/>
        <v>0</v>
      </c>
    </row>
    <row r="298" spans="1:27">
      <c r="A298">
        <v>0</v>
      </c>
      <c r="B298" s="113">
        <v>45901</v>
      </c>
      <c r="C298" s="110" t="s">
        <v>725</v>
      </c>
      <c r="D298" s="110" t="s">
        <v>726</v>
      </c>
      <c r="E298" s="110" t="s">
        <v>139</v>
      </c>
      <c r="F298" s="110" t="s">
        <v>120</v>
      </c>
      <c r="G298" s="110" t="s">
        <v>121</v>
      </c>
      <c r="H298" s="114">
        <v>30</v>
      </c>
      <c r="I298" s="114" t="s">
        <v>140</v>
      </c>
      <c r="J298" s="114" t="s">
        <v>123</v>
      </c>
      <c r="K298" s="114" t="s">
        <v>123</v>
      </c>
      <c r="L298" s="110" t="s">
        <v>123</v>
      </c>
      <c r="M298" s="114" t="s">
        <v>123</v>
      </c>
      <c r="N298" s="114" t="s">
        <v>200</v>
      </c>
      <c r="O298" s="106"/>
      <c r="P298" s="106"/>
      <c r="Q298" s="106"/>
      <c r="R298" s="106"/>
      <c r="S298" s="106"/>
      <c r="T298" s="106"/>
      <c r="U298" s="106"/>
      <c r="V298" s="106"/>
      <c r="W298" s="106"/>
      <c r="X298" s="106"/>
      <c r="Y298" s="106"/>
      <c r="Z298" s="106"/>
      <c r="AA298" s="116">
        <f t="shared" si="4"/>
        <v>0</v>
      </c>
    </row>
    <row r="299" spans="1:27">
      <c r="A299">
        <v>0</v>
      </c>
      <c r="B299" s="113">
        <v>45901</v>
      </c>
      <c r="C299" s="110" t="s">
        <v>727</v>
      </c>
      <c r="D299" s="110" t="s">
        <v>728</v>
      </c>
      <c r="E299" s="110" t="s">
        <v>139</v>
      </c>
      <c r="F299" s="110" t="s">
        <v>120</v>
      </c>
      <c r="G299" s="110" t="s">
        <v>121</v>
      </c>
      <c r="H299" s="114">
        <v>30</v>
      </c>
      <c r="I299" s="114" t="s">
        <v>143</v>
      </c>
      <c r="J299" s="114" t="s">
        <v>123</v>
      </c>
      <c r="K299" s="114" t="s">
        <v>123</v>
      </c>
      <c r="L299" s="110" t="s">
        <v>123</v>
      </c>
      <c r="M299" s="114" t="s">
        <v>123</v>
      </c>
      <c r="N299" s="114" t="s">
        <v>200</v>
      </c>
      <c r="O299" s="106"/>
      <c r="P299" s="106"/>
      <c r="Q299" s="106"/>
      <c r="R299" s="106"/>
      <c r="S299" s="106"/>
      <c r="T299" s="106"/>
      <c r="U299" s="106"/>
      <c r="V299" s="106"/>
      <c r="W299" s="106"/>
      <c r="X299" s="106"/>
      <c r="Y299" s="106"/>
      <c r="Z299" s="106"/>
      <c r="AA299" s="116">
        <f t="shared" si="4"/>
        <v>0</v>
      </c>
    </row>
    <row r="300" spans="1:27">
      <c r="A300">
        <v>0</v>
      </c>
      <c r="B300" s="113">
        <v>45901</v>
      </c>
      <c r="C300" s="110" t="s">
        <v>729</v>
      </c>
      <c r="D300" s="110" t="s">
        <v>730</v>
      </c>
      <c r="E300" s="110" t="s">
        <v>119</v>
      </c>
      <c r="F300" s="110" t="s">
        <v>120</v>
      </c>
      <c r="G300" s="110" t="s">
        <v>121</v>
      </c>
      <c r="H300" s="114">
        <v>30</v>
      </c>
      <c r="I300" s="114" t="s">
        <v>146</v>
      </c>
      <c r="J300" s="114" t="s">
        <v>123</v>
      </c>
      <c r="K300" s="114" t="s">
        <v>123</v>
      </c>
      <c r="L300" s="110" t="s">
        <v>123</v>
      </c>
      <c r="M300" s="114" t="s">
        <v>123</v>
      </c>
      <c r="N300" s="114" t="s">
        <v>200</v>
      </c>
      <c r="O300" s="106"/>
      <c r="P300" s="106"/>
      <c r="Q300" s="106"/>
      <c r="R300" s="106"/>
      <c r="S300" s="106"/>
      <c r="T300" s="106"/>
      <c r="U300" s="106"/>
      <c r="V300" s="106"/>
      <c r="W300" s="106"/>
      <c r="X300" s="106"/>
      <c r="Y300" s="106"/>
      <c r="Z300" s="106"/>
      <c r="AA300" s="116">
        <f t="shared" si="4"/>
        <v>0</v>
      </c>
    </row>
    <row r="301" spans="1:27">
      <c r="A301">
        <v>0</v>
      </c>
      <c r="B301" s="113">
        <v>45901</v>
      </c>
      <c r="C301" s="110" t="s">
        <v>731</v>
      </c>
      <c r="D301" s="110" t="s">
        <v>732</v>
      </c>
      <c r="E301" s="110" t="s">
        <v>119</v>
      </c>
      <c r="F301" s="110" t="s">
        <v>120</v>
      </c>
      <c r="G301" s="110" t="s">
        <v>121</v>
      </c>
      <c r="H301" s="114">
        <v>30</v>
      </c>
      <c r="I301" s="114" t="s">
        <v>122</v>
      </c>
      <c r="J301" s="114" t="s">
        <v>123</v>
      </c>
      <c r="K301" s="114" t="s">
        <v>123</v>
      </c>
      <c r="L301" s="110" t="s">
        <v>123</v>
      </c>
      <c r="M301" s="114" t="s">
        <v>123</v>
      </c>
      <c r="N301" s="114" t="s">
        <v>217</v>
      </c>
      <c r="O301" s="106"/>
      <c r="P301" s="106"/>
      <c r="Q301" s="106"/>
      <c r="R301" s="106"/>
      <c r="S301" s="106"/>
      <c r="T301" s="106"/>
      <c r="U301" s="106"/>
      <c r="V301" s="106"/>
      <c r="W301" s="106"/>
      <c r="X301" s="106"/>
      <c r="Y301" s="106"/>
      <c r="Z301" s="106"/>
      <c r="AA301" s="116">
        <f t="shared" si="4"/>
        <v>0</v>
      </c>
    </row>
    <row r="302" spans="1:27">
      <c r="A302">
        <v>0</v>
      </c>
      <c r="B302" s="113">
        <v>45901</v>
      </c>
      <c r="C302" s="110" t="s">
        <v>733</v>
      </c>
      <c r="D302" s="110" t="s">
        <v>734</v>
      </c>
      <c r="E302" s="110" t="s">
        <v>119</v>
      </c>
      <c r="F302" s="110" t="s">
        <v>120</v>
      </c>
      <c r="G302" s="110" t="s">
        <v>121</v>
      </c>
      <c r="H302" s="114">
        <v>30</v>
      </c>
      <c r="I302" s="114" t="s">
        <v>127</v>
      </c>
      <c r="J302" s="114" t="s">
        <v>123</v>
      </c>
      <c r="K302" s="114" t="s">
        <v>123</v>
      </c>
      <c r="L302" s="110" t="s">
        <v>123</v>
      </c>
      <c r="M302" s="114" t="s">
        <v>123</v>
      </c>
      <c r="N302" s="114" t="s">
        <v>217</v>
      </c>
      <c r="O302" s="106"/>
      <c r="P302" s="106"/>
      <c r="Q302" s="106"/>
      <c r="R302" s="106"/>
      <c r="S302" s="106"/>
      <c r="T302" s="106"/>
      <c r="U302" s="106"/>
      <c r="V302" s="106"/>
      <c r="W302" s="106"/>
      <c r="X302" s="106"/>
      <c r="Y302" s="106"/>
      <c r="Z302" s="106"/>
      <c r="AA302" s="116">
        <f t="shared" si="4"/>
        <v>0</v>
      </c>
    </row>
    <row r="303" spans="1:27">
      <c r="A303">
        <v>0</v>
      </c>
      <c r="B303" s="113">
        <v>45901</v>
      </c>
      <c r="C303" s="110" t="s">
        <v>735</v>
      </c>
      <c r="D303" s="110" t="s">
        <v>736</v>
      </c>
      <c r="E303" s="110" t="s">
        <v>119</v>
      </c>
      <c r="F303" s="110" t="s">
        <v>120</v>
      </c>
      <c r="G303" s="110" t="s">
        <v>121</v>
      </c>
      <c r="H303" s="114">
        <v>30</v>
      </c>
      <c r="I303" s="114" t="s">
        <v>130</v>
      </c>
      <c r="J303" s="114" t="s">
        <v>123</v>
      </c>
      <c r="K303" s="114" t="s">
        <v>123</v>
      </c>
      <c r="L303" s="110" t="s">
        <v>123</v>
      </c>
      <c r="M303" s="114" t="s">
        <v>123</v>
      </c>
      <c r="N303" s="114" t="s">
        <v>217</v>
      </c>
      <c r="O303" s="106"/>
      <c r="P303" s="106"/>
      <c r="Q303" s="106"/>
      <c r="R303" s="106"/>
      <c r="S303" s="106"/>
      <c r="T303" s="106"/>
      <c r="U303" s="106"/>
      <c r="V303" s="106"/>
      <c r="W303" s="106"/>
      <c r="X303" s="106"/>
      <c r="Y303" s="106"/>
      <c r="Z303" s="106"/>
      <c r="AA303" s="116">
        <f t="shared" si="4"/>
        <v>0</v>
      </c>
    </row>
    <row r="304" spans="1:27">
      <c r="A304">
        <v>0</v>
      </c>
      <c r="B304" s="113">
        <v>45901</v>
      </c>
      <c r="C304" s="110" t="s">
        <v>737</v>
      </c>
      <c r="D304" s="110" t="s">
        <v>738</v>
      </c>
      <c r="E304" s="110" t="s">
        <v>119</v>
      </c>
      <c r="F304" s="110" t="s">
        <v>120</v>
      </c>
      <c r="G304" s="110" t="s">
        <v>121</v>
      </c>
      <c r="H304" s="114">
        <v>30</v>
      </c>
      <c r="I304" s="114" t="s">
        <v>133</v>
      </c>
      <c r="J304" s="114" t="s">
        <v>123</v>
      </c>
      <c r="K304" s="114" t="s">
        <v>123</v>
      </c>
      <c r="L304" s="110" t="s">
        <v>123</v>
      </c>
      <c r="M304" s="114" t="s">
        <v>123</v>
      </c>
      <c r="N304" s="114" t="s">
        <v>217</v>
      </c>
      <c r="O304" s="106"/>
      <c r="P304" s="106"/>
      <c r="Q304" s="106"/>
      <c r="R304" s="106"/>
      <c r="S304" s="106"/>
      <c r="T304" s="106"/>
      <c r="U304" s="106"/>
      <c r="V304" s="106"/>
      <c r="W304" s="106"/>
      <c r="X304" s="106"/>
      <c r="Y304" s="106"/>
      <c r="Z304" s="106"/>
      <c r="AA304" s="116">
        <f t="shared" si="4"/>
        <v>0</v>
      </c>
    </row>
    <row r="305" spans="1:27">
      <c r="A305">
        <v>0</v>
      </c>
      <c r="B305" s="113">
        <v>45901</v>
      </c>
      <c r="C305" s="110" t="s">
        <v>739</v>
      </c>
      <c r="D305" s="110" t="s">
        <v>740</v>
      </c>
      <c r="E305" s="110" t="s">
        <v>119</v>
      </c>
      <c r="F305" s="110" t="s">
        <v>120</v>
      </c>
      <c r="G305" s="110" t="s">
        <v>121</v>
      </c>
      <c r="H305" s="114">
        <v>30</v>
      </c>
      <c r="I305" s="114" t="s">
        <v>136</v>
      </c>
      <c r="J305" s="114" t="s">
        <v>123</v>
      </c>
      <c r="K305" s="114" t="s">
        <v>123</v>
      </c>
      <c r="L305" s="110" t="s">
        <v>123</v>
      </c>
      <c r="M305" s="114" t="s">
        <v>123</v>
      </c>
      <c r="N305" s="114" t="s">
        <v>217</v>
      </c>
      <c r="O305" s="106"/>
      <c r="P305" s="106"/>
      <c r="Q305" s="106"/>
      <c r="R305" s="106"/>
      <c r="S305" s="106"/>
      <c r="T305" s="106"/>
      <c r="U305" s="106"/>
      <c r="V305" s="106"/>
      <c r="W305" s="106"/>
      <c r="X305" s="106"/>
      <c r="Y305" s="106"/>
      <c r="Z305" s="106"/>
      <c r="AA305" s="116">
        <f t="shared" si="4"/>
        <v>0</v>
      </c>
    </row>
    <row r="306" spans="1:27">
      <c r="A306">
        <v>0</v>
      </c>
      <c r="B306" s="113">
        <v>45901</v>
      </c>
      <c r="C306" s="110" t="s">
        <v>741</v>
      </c>
      <c r="D306" s="110" t="s">
        <v>742</v>
      </c>
      <c r="E306" s="110" t="s">
        <v>139</v>
      </c>
      <c r="F306" s="110" t="s">
        <v>120</v>
      </c>
      <c r="G306" s="110" t="s">
        <v>121</v>
      </c>
      <c r="H306" s="114">
        <v>30</v>
      </c>
      <c r="I306" s="114" t="s">
        <v>140</v>
      </c>
      <c r="J306" s="114" t="s">
        <v>123</v>
      </c>
      <c r="K306" s="114" t="s">
        <v>123</v>
      </c>
      <c r="L306" s="110" t="s">
        <v>123</v>
      </c>
      <c r="M306" s="114" t="s">
        <v>123</v>
      </c>
      <c r="N306" s="114" t="s">
        <v>217</v>
      </c>
      <c r="O306" s="106"/>
      <c r="P306" s="106"/>
      <c r="Q306" s="106"/>
      <c r="R306" s="106"/>
      <c r="S306" s="106"/>
      <c r="T306" s="106"/>
      <c r="U306" s="106"/>
      <c r="V306" s="106"/>
      <c r="W306" s="106"/>
      <c r="X306" s="106"/>
      <c r="Y306" s="106"/>
      <c r="Z306" s="106"/>
      <c r="AA306" s="116">
        <f t="shared" si="4"/>
        <v>0</v>
      </c>
    </row>
    <row r="307" spans="1:27">
      <c r="A307">
        <v>0</v>
      </c>
      <c r="B307" s="113">
        <v>45901</v>
      </c>
      <c r="C307" s="110" t="s">
        <v>743</v>
      </c>
      <c r="D307" s="110" t="s">
        <v>744</v>
      </c>
      <c r="E307" s="110" t="s">
        <v>139</v>
      </c>
      <c r="F307" s="110" t="s">
        <v>120</v>
      </c>
      <c r="G307" s="110" t="s">
        <v>121</v>
      </c>
      <c r="H307" s="114">
        <v>30</v>
      </c>
      <c r="I307" s="114" t="s">
        <v>143</v>
      </c>
      <c r="J307" s="114" t="s">
        <v>123</v>
      </c>
      <c r="K307" s="114" t="s">
        <v>123</v>
      </c>
      <c r="L307" s="110" t="s">
        <v>123</v>
      </c>
      <c r="M307" s="114" t="s">
        <v>123</v>
      </c>
      <c r="N307" s="114" t="s">
        <v>217</v>
      </c>
      <c r="O307" s="106"/>
      <c r="P307" s="106"/>
      <c r="Q307" s="106"/>
      <c r="R307" s="106"/>
      <c r="S307" s="106"/>
      <c r="T307" s="106"/>
      <c r="U307" s="106"/>
      <c r="V307" s="106"/>
      <c r="W307" s="106"/>
      <c r="X307" s="106"/>
      <c r="Y307" s="106"/>
      <c r="Z307" s="106"/>
      <c r="AA307" s="116">
        <f t="shared" si="4"/>
        <v>0</v>
      </c>
    </row>
    <row r="308" spans="1:27">
      <c r="A308">
        <v>0</v>
      </c>
      <c r="B308" s="113">
        <v>45901</v>
      </c>
      <c r="C308" s="110" t="s">
        <v>745</v>
      </c>
      <c r="D308" s="110" t="s">
        <v>746</v>
      </c>
      <c r="E308" s="110" t="s">
        <v>119</v>
      </c>
      <c r="F308" s="110" t="s">
        <v>120</v>
      </c>
      <c r="G308" s="110" t="s">
        <v>121</v>
      </c>
      <c r="H308" s="114">
        <v>30</v>
      </c>
      <c r="I308" s="114" t="s">
        <v>146</v>
      </c>
      <c r="J308" s="114" t="s">
        <v>123</v>
      </c>
      <c r="K308" s="114" t="s">
        <v>123</v>
      </c>
      <c r="L308" s="110" t="s">
        <v>123</v>
      </c>
      <c r="M308" s="114" t="s">
        <v>123</v>
      </c>
      <c r="N308" s="114" t="s">
        <v>217</v>
      </c>
      <c r="O308" s="106"/>
      <c r="P308" s="106"/>
      <c r="Q308" s="106"/>
      <c r="R308" s="106"/>
      <c r="S308" s="106"/>
      <c r="T308" s="106"/>
      <c r="U308" s="106"/>
      <c r="V308" s="106"/>
      <c r="W308" s="106"/>
      <c r="X308" s="106"/>
      <c r="Y308" s="106"/>
      <c r="Z308" s="106"/>
      <c r="AA308" s="116">
        <f t="shared" si="4"/>
        <v>0</v>
      </c>
    </row>
    <row r="309" spans="1:27">
      <c r="A309">
        <v>0</v>
      </c>
      <c r="B309" s="113">
        <v>45901</v>
      </c>
      <c r="C309" s="110" t="s">
        <v>747</v>
      </c>
      <c r="D309" s="110" t="s">
        <v>748</v>
      </c>
      <c r="E309" s="110" t="s">
        <v>119</v>
      </c>
      <c r="F309" s="110" t="s">
        <v>120</v>
      </c>
      <c r="G309" s="110" t="s">
        <v>121</v>
      </c>
      <c r="H309" s="114">
        <v>30</v>
      </c>
      <c r="I309" s="114" t="s">
        <v>122</v>
      </c>
      <c r="J309" s="114" t="s">
        <v>123</v>
      </c>
      <c r="K309" s="114" t="s">
        <v>123</v>
      </c>
      <c r="L309" s="110" t="s">
        <v>123</v>
      </c>
      <c r="M309" s="114" t="s">
        <v>123</v>
      </c>
      <c r="N309" s="114" t="s">
        <v>234</v>
      </c>
      <c r="O309" s="106"/>
      <c r="P309" s="106"/>
      <c r="Q309" s="106"/>
      <c r="R309" s="106"/>
      <c r="S309" s="106"/>
      <c r="T309" s="106"/>
      <c r="U309" s="106"/>
      <c r="V309" s="106"/>
      <c r="W309" s="106"/>
      <c r="X309" s="106"/>
      <c r="Y309" s="106"/>
      <c r="Z309" s="106"/>
      <c r="AA309" s="116">
        <f t="shared" si="4"/>
        <v>0</v>
      </c>
    </row>
    <row r="310" spans="1:27">
      <c r="A310">
        <v>0</v>
      </c>
      <c r="B310" s="113">
        <v>45901</v>
      </c>
      <c r="C310" s="110" t="s">
        <v>749</v>
      </c>
      <c r="D310" s="110" t="s">
        <v>750</v>
      </c>
      <c r="E310" s="110" t="s">
        <v>119</v>
      </c>
      <c r="F310" s="110" t="s">
        <v>120</v>
      </c>
      <c r="G310" s="110" t="s">
        <v>121</v>
      </c>
      <c r="H310" s="114">
        <v>30</v>
      </c>
      <c r="I310" s="114" t="s">
        <v>127</v>
      </c>
      <c r="J310" s="114" t="s">
        <v>123</v>
      </c>
      <c r="K310" s="114" t="s">
        <v>123</v>
      </c>
      <c r="L310" s="110" t="s">
        <v>123</v>
      </c>
      <c r="M310" s="114" t="s">
        <v>123</v>
      </c>
      <c r="N310" s="114" t="s">
        <v>234</v>
      </c>
      <c r="O310" s="106"/>
      <c r="P310" s="106"/>
      <c r="Q310" s="106"/>
      <c r="R310" s="106"/>
      <c r="S310" s="106"/>
      <c r="T310" s="106"/>
      <c r="U310" s="106"/>
      <c r="V310" s="106"/>
      <c r="W310" s="106"/>
      <c r="X310" s="106"/>
      <c r="Y310" s="106"/>
      <c r="Z310" s="106"/>
      <c r="AA310" s="116">
        <f t="shared" si="4"/>
        <v>0</v>
      </c>
    </row>
    <row r="311" spans="1:27">
      <c r="A311">
        <v>0</v>
      </c>
      <c r="B311" s="113">
        <v>45901</v>
      </c>
      <c r="C311" s="110" t="s">
        <v>751</v>
      </c>
      <c r="D311" s="110" t="s">
        <v>752</v>
      </c>
      <c r="E311" s="110" t="s">
        <v>119</v>
      </c>
      <c r="F311" s="110" t="s">
        <v>120</v>
      </c>
      <c r="G311" s="110" t="s">
        <v>121</v>
      </c>
      <c r="H311" s="114">
        <v>30</v>
      </c>
      <c r="I311" s="114" t="s">
        <v>130</v>
      </c>
      <c r="J311" s="114" t="s">
        <v>123</v>
      </c>
      <c r="K311" s="114" t="s">
        <v>123</v>
      </c>
      <c r="L311" s="110" t="s">
        <v>123</v>
      </c>
      <c r="M311" s="114" t="s">
        <v>123</v>
      </c>
      <c r="N311" s="114" t="s">
        <v>234</v>
      </c>
      <c r="O311" s="106"/>
      <c r="P311" s="106"/>
      <c r="Q311" s="106"/>
      <c r="R311" s="106"/>
      <c r="S311" s="106"/>
      <c r="T311" s="106"/>
      <c r="U311" s="106"/>
      <c r="V311" s="106"/>
      <c r="W311" s="106"/>
      <c r="X311" s="106"/>
      <c r="Y311" s="106"/>
      <c r="Z311" s="106"/>
      <c r="AA311" s="116">
        <f t="shared" si="4"/>
        <v>0</v>
      </c>
    </row>
    <row r="312" spans="1:27">
      <c r="A312">
        <v>0</v>
      </c>
      <c r="B312" s="113">
        <v>45901</v>
      </c>
      <c r="C312" s="110" t="s">
        <v>753</v>
      </c>
      <c r="D312" s="110" t="s">
        <v>754</v>
      </c>
      <c r="E312" s="110" t="s">
        <v>119</v>
      </c>
      <c r="F312" s="110" t="s">
        <v>120</v>
      </c>
      <c r="G312" s="110" t="s">
        <v>121</v>
      </c>
      <c r="H312" s="114">
        <v>30</v>
      </c>
      <c r="I312" s="114" t="s">
        <v>133</v>
      </c>
      <c r="J312" s="114" t="s">
        <v>123</v>
      </c>
      <c r="K312" s="114" t="s">
        <v>123</v>
      </c>
      <c r="L312" s="110" t="s">
        <v>123</v>
      </c>
      <c r="M312" s="114" t="s">
        <v>123</v>
      </c>
      <c r="N312" s="114" t="s">
        <v>234</v>
      </c>
      <c r="O312" s="106"/>
      <c r="P312" s="106"/>
      <c r="Q312" s="106"/>
      <c r="R312" s="106"/>
      <c r="S312" s="106"/>
      <c r="T312" s="106"/>
      <c r="U312" s="106"/>
      <c r="V312" s="106"/>
      <c r="W312" s="106"/>
      <c r="X312" s="106"/>
      <c r="Y312" s="106"/>
      <c r="Z312" s="106"/>
      <c r="AA312" s="116">
        <f t="shared" si="4"/>
        <v>0</v>
      </c>
    </row>
    <row r="313" spans="1:27">
      <c r="A313">
        <v>0</v>
      </c>
      <c r="B313" s="113">
        <v>45901</v>
      </c>
      <c r="C313" s="110" t="s">
        <v>755</v>
      </c>
      <c r="D313" s="110" t="s">
        <v>756</v>
      </c>
      <c r="E313" s="110" t="s">
        <v>119</v>
      </c>
      <c r="F313" s="110" t="s">
        <v>120</v>
      </c>
      <c r="G313" s="110" t="s">
        <v>121</v>
      </c>
      <c r="H313" s="114">
        <v>30</v>
      </c>
      <c r="I313" s="114" t="s">
        <v>136</v>
      </c>
      <c r="J313" s="114" t="s">
        <v>123</v>
      </c>
      <c r="K313" s="114" t="s">
        <v>123</v>
      </c>
      <c r="L313" s="110" t="s">
        <v>123</v>
      </c>
      <c r="M313" s="114" t="s">
        <v>123</v>
      </c>
      <c r="N313" s="114" t="s">
        <v>234</v>
      </c>
      <c r="O313" s="106"/>
      <c r="P313" s="106"/>
      <c r="Q313" s="106"/>
      <c r="R313" s="106"/>
      <c r="S313" s="106"/>
      <c r="T313" s="106"/>
      <c r="U313" s="106"/>
      <c r="V313" s="106"/>
      <c r="W313" s="106"/>
      <c r="X313" s="106"/>
      <c r="Y313" s="106"/>
      <c r="Z313" s="106"/>
      <c r="AA313" s="116">
        <f t="shared" si="4"/>
        <v>0</v>
      </c>
    </row>
    <row r="314" spans="1:27">
      <c r="A314">
        <v>0</v>
      </c>
      <c r="B314" s="113">
        <v>45901</v>
      </c>
      <c r="C314" s="110" t="s">
        <v>757</v>
      </c>
      <c r="D314" s="110" t="s">
        <v>758</v>
      </c>
      <c r="E314" s="110" t="s">
        <v>139</v>
      </c>
      <c r="F314" s="110" t="s">
        <v>120</v>
      </c>
      <c r="G314" s="110" t="s">
        <v>121</v>
      </c>
      <c r="H314" s="114">
        <v>30</v>
      </c>
      <c r="I314" s="114" t="s">
        <v>140</v>
      </c>
      <c r="J314" s="114" t="s">
        <v>123</v>
      </c>
      <c r="K314" s="114" t="s">
        <v>123</v>
      </c>
      <c r="L314" s="110" t="s">
        <v>123</v>
      </c>
      <c r="M314" s="114" t="s">
        <v>123</v>
      </c>
      <c r="N314" s="114" t="s">
        <v>234</v>
      </c>
      <c r="O314" s="106"/>
      <c r="P314" s="106"/>
      <c r="Q314" s="106"/>
      <c r="R314" s="106"/>
      <c r="S314" s="106"/>
      <c r="T314" s="106"/>
      <c r="U314" s="106"/>
      <c r="V314" s="106"/>
      <c r="W314" s="106"/>
      <c r="X314" s="106"/>
      <c r="Y314" s="106"/>
      <c r="Z314" s="106"/>
      <c r="AA314" s="116">
        <f t="shared" si="4"/>
        <v>0</v>
      </c>
    </row>
    <row r="315" spans="1:27">
      <c r="A315">
        <v>0</v>
      </c>
      <c r="B315" s="113">
        <v>45901</v>
      </c>
      <c r="C315" s="110" t="s">
        <v>759</v>
      </c>
      <c r="D315" s="110" t="s">
        <v>760</v>
      </c>
      <c r="E315" s="110" t="s">
        <v>139</v>
      </c>
      <c r="F315" s="110" t="s">
        <v>120</v>
      </c>
      <c r="G315" s="110" t="s">
        <v>121</v>
      </c>
      <c r="H315" s="114">
        <v>30</v>
      </c>
      <c r="I315" s="114" t="s">
        <v>143</v>
      </c>
      <c r="J315" s="114" t="s">
        <v>123</v>
      </c>
      <c r="K315" s="114" t="s">
        <v>123</v>
      </c>
      <c r="L315" s="110" t="s">
        <v>123</v>
      </c>
      <c r="M315" s="114" t="s">
        <v>123</v>
      </c>
      <c r="N315" s="114" t="s">
        <v>234</v>
      </c>
      <c r="O315" s="106"/>
      <c r="P315" s="106"/>
      <c r="Q315" s="106"/>
      <c r="R315" s="106"/>
      <c r="S315" s="106"/>
      <c r="T315" s="106"/>
      <c r="U315" s="106"/>
      <c r="V315" s="106"/>
      <c r="W315" s="106"/>
      <c r="X315" s="106"/>
      <c r="Y315" s="106"/>
      <c r="Z315" s="106"/>
      <c r="AA315" s="116">
        <f t="shared" si="4"/>
        <v>0</v>
      </c>
    </row>
    <row r="316" spans="1:27">
      <c r="A316">
        <v>0</v>
      </c>
      <c r="B316" s="113">
        <v>45901</v>
      </c>
      <c r="C316" s="110" t="s">
        <v>761</v>
      </c>
      <c r="D316" s="110" t="s">
        <v>762</v>
      </c>
      <c r="E316" s="110" t="s">
        <v>119</v>
      </c>
      <c r="F316" s="110" t="s">
        <v>120</v>
      </c>
      <c r="G316" s="110" t="s">
        <v>121</v>
      </c>
      <c r="H316" s="114">
        <v>30</v>
      </c>
      <c r="I316" s="114" t="s">
        <v>146</v>
      </c>
      <c r="J316" s="114" t="s">
        <v>123</v>
      </c>
      <c r="K316" s="114" t="s">
        <v>123</v>
      </c>
      <c r="L316" s="110" t="s">
        <v>123</v>
      </c>
      <c r="M316" s="114" t="s">
        <v>123</v>
      </c>
      <c r="N316" s="114" t="s">
        <v>234</v>
      </c>
      <c r="O316" s="106"/>
      <c r="P316" s="106"/>
      <c r="Q316" s="106"/>
      <c r="R316" s="106"/>
      <c r="S316" s="106"/>
      <c r="T316" s="106"/>
      <c r="U316" s="106"/>
      <c r="V316" s="106"/>
      <c r="W316" s="106"/>
      <c r="X316" s="106"/>
      <c r="Y316" s="106"/>
      <c r="Z316" s="106"/>
      <c r="AA316" s="116">
        <f t="shared" si="4"/>
        <v>0</v>
      </c>
    </row>
    <row r="317" spans="1:27">
      <c r="A317">
        <v>0</v>
      </c>
      <c r="B317" s="113">
        <v>45901</v>
      </c>
      <c r="C317" s="110" t="s">
        <v>763</v>
      </c>
      <c r="D317" s="110" t="s">
        <v>764</v>
      </c>
      <c r="E317" s="110" t="s">
        <v>119</v>
      </c>
      <c r="F317" s="110" t="s">
        <v>120</v>
      </c>
      <c r="G317" s="110" t="s">
        <v>121</v>
      </c>
      <c r="H317" s="114">
        <v>30</v>
      </c>
      <c r="I317" s="114" t="s">
        <v>122</v>
      </c>
      <c r="J317" s="114" t="s">
        <v>123</v>
      </c>
      <c r="K317" s="114" t="s">
        <v>123</v>
      </c>
      <c r="L317" s="110" t="s">
        <v>123</v>
      </c>
      <c r="M317" s="114" t="s">
        <v>123</v>
      </c>
      <c r="N317" s="114" t="s">
        <v>251</v>
      </c>
      <c r="O317" s="106"/>
      <c r="P317" s="106"/>
      <c r="Q317" s="106"/>
      <c r="R317" s="106"/>
      <c r="S317" s="106"/>
      <c r="T317" s="106"/>
      <c r="U317" s="106"/>
      <c r="V317" s="106"/>
      <c r="W317" s="106"/>
      <c r="X317" s="106"/>
      <c r="Y317" s="106"/>
      <c r="Z317" s="106"/>
      <c r="AA317" s="116">
        <f t="shared" si="4"/>
        <v>0</v>
      </c>
    </row>
    <row r="318" spans="1:27">
      <c r="A318">
        <v>0</v>
      </c>
      <c r="B318" s="113">
        <v>45901</v>
      </c>
      <c r="C318" s="110" t="s">
        <v>765</v>
      </c>
      <c r="D318" s="110" t="s">
        <v>766</v>
      </c>
      <c r="E318" s="110" t="s">
        <v>119</v>
      </c>
      <c r="F318" s="110" t="s">
        <v>120</v>
      </c>
      <c r="G318" s="110" t="s">
        <v>121</v>
      </c>
      <c r="H318" s="114">
        <v>30</v>
      </c>
      <c r="I318" s="114" t="s">
        <v>127</v>
      </c>
      <c r="J318" s="114" t="s">
        <v>123</v>
      </c>
      <c r="K318" s="114" t="s">
        <v>123</v>
      </c>
      <c r="L318" s="110" t="s">
        <v>123</v>
      </c>
      <c r="M318" s="114" t="s">
        <v>123</v>
      </c>
      <c r="N318" s="114" t="s">
        <v>251</v>
      </c>
      <c r="O318" s="106"/>
      <c r="P318" s="106"/>
      <c r="Q318" s="106"/>
      <c r="R318" s="106"/>
      <c r="S318" s="106"/>
      <c r="T318" s="106"/>
      <c r="U318" s="106"/>
      <c r="V318" s="106"/>
      <c r="W318" s="106"/>
      <c r="X318" s="106"/>
      <c r="Y318" s="106"/>
      <c r="Z318" s="106"/>
      <c r="AA318" s="116">
        <f t="shared" si="4"/>
        <v>0</v>
      </c>
    </row>
    <row r="319" spans="1:27">
      <c r="A319">
        <v>0</v>
      </c>
      <c r="B319" s="113">
        <v>45901</v>
      </c>
      <c r="C319" s="110" t="s">
        <v>767</v>
      </c>
      <c r="D319" s="110" t="s">
        <v>768</v>
      </c>
      <c r="E319" s="110" t="s">
        <v>119</v>
      </c>
      <c r="F319" s="110" t="s">
        <v>120</v>
      </c>
      <c r="G319" s="110" t="s">
        <v>121</v>
      </c>
      <c r="H319" s="114">
        <v>30</v>
      </c>
      <c r="I319" s="114" t="s">
        <v>130</v>
      </c>
      <c r="J319" s="114" t="s">
        <v>123</v>
      </c>
      <c r="K319" s="114" t="s">
        <v>123</v>
      </c>
      <c r="L319" s="110" t="s">
        <v>123</v>
      </c>
      <c r="M319" s="114" t="s">
        <v>123</v>
      </c>
      <c r="N319" s="114" t="s">
        <v>251</v>
      </c>
      <c r="O319" s="106"/>
      <c r="P319" s="106"/>
      <c r="Q319" s="106"/>
      <c r="R319" s="106"/>
      <c r="S319" s="106"/>
      <c r="T319" s="106"/>
      <c r="U319" s="106"/>
      <c r="V319" s="106"/>
      <c r="W319" s="106"/>
      <c r="X319" s="106"/>
      <c r="Y319" s="106"/>
      <c r="Z319" s="106"/>
      <c r="AA319" s="116">
        <f t="shared" si="4"/>
        <v>0</v>
      </c>
    </row>
    <row r="320" spans="1:27">
      <c r="A320">
        <v>0</v>
      </c>
      <c r="B320" s="113">
        <v>45901</v>
      </c>
      <c r="C320" s="110" t="s">
        <v>769</v>
      </c>
      <c r="D320" s="110" t="s">
        <v>770</v>
      </c>
      <c r="E320" s="110" t="s">
        <v>119</v>
      </c>
      <c r="F320" s="110" t="s">
        <v>120</v>
      </c>
      <c r="G320" s="110" t="s">
        <v>121</v>
      </c>
      <c r="H320" s="114">
        <v>30</v>
      </c>
      <c r="I320" s="114" t="s">
        <v>133</v>
      </c>
      <c r="J320" s="114" t="s">
        <v>123</v>
      </c>
      <c r="K320" s="114" t="s">
        <v>123</v>
      </c>
      <c r="L320" s="110" t="s">
        <v>123</v>
      </c>
      <c r="M320" s="114" t="s">
        <v>123</v>
      </c>
      <c r="N320" s="114" t="s">
        <v>251</v>
      </c>
      <c r="O320" s="106"/>
      <c r="P320" s="106"/>
      <c r="Q320" s="106"/>
      <c r="R320" s="106"/>
      <c r="S320" s="106"/>
      <c r="T320" s="106"/>
      <c r="U320" s="106"/>
      <c r="V320" s="106"/>
      <c r="W320" s="106"/>
      <c r="X320" s="106"/>
      <c r="Y320" s="106"/>
      <c r="Z320" s="106"/>
      <c r="AA320" s="116">
        <f t="shared" si="4"/>
        <v>0</v>
      </c>
    </row>
    <row r="321" spans="1:27">
      <c r="A321">
        <v>0</v>
      </c>
      <c r="B321" s="113">
        <v>45901</v>
      </c>
      <c r="C321" s="110" t="s">
        <v>771</v>
      </c>
      <c r="D321" s="110" t="s">
        <v>772</v>
      </c>
      <c r="E321" s="110" t="s">
        <v>119</v>
      </c>
      <c r="F321" s="110" t="s">
        <v>120</v>
      </c>
      <c r="G321" s="110" t="s">
        <v>121</v>
      </c>
      <c r="H321" s="114">
        <v>30</v>
      </c>
      <c r="I321" s="114" t="s">
        <v>136</v>
      </c>
      <c r="J321" s="114" t="s">
        <v>123</v>
      </c>
      <c r="K321" s="114" t="s">
        <v>123</v>
      </c>
      <c r="L321" s="110" t="s">
        <v>123</v>
      </c>
      <c r="M321" s="114" t="s">
        <v>123</v>
      </c>
      <c r="N321" s="114" t="s">
        <v>251</v>
      </c>
      <c r="O321" s="106"/>
      <c r="P321" s="106"/>
      <c r="Q321" s="106"/>
      <c r="R321" s="106"/>
      <c r="S321" s="106"/>
      <c r="T321" s="106"/>
      <c r="U321" s="106"/>
      <c r="V321" s="106"/>
      <c r="W321" s="106"/>
      <c r="X321" s="106"/>
      <c r="Y321" s="106"/>
      <c r="Z321" s="106"/>
      <c r="AA321" s="116">
        <f t="shared" si="4"/>
        <v>0</v>
      </c>
    </row>
    <row r="322" spans="1:27">
      <c r="A322">
        <v>0</v>
      </c>
      <c r="B322" s="113">
        <v>45901</v>
      </c>
      <c r="C322" s="110" t="s">
        <v>773</v>
      </c>
      <c r="D322" s="110" t="s">
        <v>774</v>
      </c>
      <c r="E322" s="110" t="s">
        <v>139</v>
      </c>
      <c r="F322" s="110" t="s">
        <v>120</v>
      </c>
      <c r="G322" s="110" t="s">
        <v>121</v>
      </c>
      <c r="H322" s="114">
        <v>30</v>
      </c>
      <c r="I322" s="114" t="s">
        <v>140</v>
      </c>
      <c r="J322" s="114" t="s">
        <v>123</v>
      </c>
      <c r="K322" s="114" t="s">
        <v>123</v>
      </c>
      <c r="L322" s="110" t="s">
        <v>123</v>
      </c>
      <c r="M322" s="114" t="s">
        <v>123</v>
      </c>
      <c r="N322" s="114" t="s">
        <v>251</v>
      </c>
      <c r="O322" s="106"/>
      <c r="P322" s="106"/>
      <c r="Q322" s="106"/>
      <c r="R322" s="106"/>
      <c r="S322" s="106"/>
      <c r="T322" s="106"/>
      <c r="U322" s="106"/>
      <c r="V322" s="106"/>
      <c r="W322" s="106"/>
      <c r="X322" s="106"/>
      <c r="Y322" s="106"/>
      <c r="Z322" s="106"/>
      <c r="AA322" s="116">
        <f t="shared" si="4"/>
        <v>0</v>
      </c>
    </row>
    <row r="323" spans="1:27">
      <c r="A323">
        <v>0</v>
      </c>
      <c r="B323" s="113">
        <v>45901</v>
      </c>
      <c r="C323" s="110" t="s">
        <v>775</v>
      </c>
      <c r="D323" s="110" t="s">
        <v>776</v>
      </c>
      <c r="E323" s="110" t="s">
        <v>139</v>
      </c>
      <c r="F323" s="110" t="s">
        <v>120</v>
      </c>
      <c r="G323" s="110" t="s">
        <v>121</v>
      </c>
      <c r="H323" s="114">
        <v>30</v>
      </c>
      <c r="I323" s="114" t="s">
        <v>143</v>
      </c>
      <c r="J323" s="114" t="s">
        <v>123</v>
      </c>
      <c r="K323" s="114" t="s">
        <v>123</v>
      </c>
      <c r="L323" s="110" t="s">
        <v>123</v>
      </c>
      <c r="M323" s="114" t="s">
        <v>123</v>
      </c>
      <c r="N323" s="114" t="s">
        <v>251</v>
      </c>
      <c r="O323" s="106"/>
      <c r="P323" s="106"/>
      <c r="Q323" s="106"/>
      <c r="R323" s="106"/>
      <c r="S323" s="106"/>
      <c r="T323" s="106"/>
      <c r="U323" s="106"/>
      <c r="V323" s="106"/>
      <c r="W323" s="106"/>
      <c r="X323" s="106"/>
      <c r="Y323" s="106"/>
      <c r="Z323" s="106"/>
      <c r="AA323" s="116">
        <f t="shared" si="4"/>
        <v>0</v>
      </c>
    </row>
    <row r="324" spans="1:27">
      <c r="A324">
        <v>0</v>
      </c>
      <c r="B324" s="113">
        <v>45901</v>
      </c>
      <c r="C324" s="110" t="s">
        <v>777</v>
      </c>
      <c r="D324" s="110" t="s">
        <v>778</v>
      </c>
      <c r="E324" s="110" t="s">
        <v>119</v>
      </c>
      <c r="F324" s="110" t="s">
        <v>120</v>
      </c>
      <c r="G324" s="110" t="s">
        <v>121</v>
      </c>
      <c r="H324" s="114">
        <v>30</v>
      </c>
      <c r="I324" s="114" t="s">
        <v>146</v>
      </c>
      <c r="J324" s="114" t="s">
        <v>123</v>
      </c>
      <c r="K324" s="114" t="s">
        <v>123</v>
      </c>
      <c r="L324" s="110" t="s">
        <v>123</v>
      </c>
      <c r="M324" s="114" t="s">
        <v>123</v>
      </c>
      <c r="N324" s="114" t="s">
        <v>251</v>
      </c>
      <c r="O324" s="106"/>
      <c r="P324" s="106"/>
      <c r="Q324" s="106"/>
      <c r="R324" s="106"/>
      <c r="S324" s="106"/>
      <c r="T324" s="106"/>
      <c r="U324" s="106"/>
      <c r="V324" s="106"/>
      <c r="W324" s="106"/>
      <c r="X324" s="106"/>
      <c r="Y324" s="106"/>
      <c r="Z324" s="106"/>
      <c r="AA324" s="116">
        <f t="shared" si="4"/>
        <v>0</v>
      </c>
    </row>
    <row r="325" spans="1:27">
      <c r="A325">
        <v>0</v>
      </c>
      <c r="B325" s="113">
        <v>45901</v>
      </c>
      <c r="C325" s="110" t="s">
        <v>779</v>
      </c>
      <c r="D325" s="110" t="s">
        <v>780</v>
      </c>
      <c r="E325" s="110" t="s">
        <v>119</v>
      </c>
      <c r="F325" s="110" t="s">
        <v>120</v>
      </c>
      <c r="G325" s="110" t="s">
        <v>268</v>
      </c>
      <c r="H325" s="114">
        <v>30</v>
      </c>
      <c r="I325" s="114" t="s">
        <v>122</v>
      </c>
      <c r="J325" s="114" t="s">
        <v>123</v>
      </c>
      <c r="K325" s="114" t="s">
        <v>123</v>
      </c>
      <c r="L325" s="110" t="s">
        <v>123</v>
      </c>
      <c r="M325" s="114" t="s">
        <v>123</v>
      </c>
      <c r="N325" s="114" t="s">
        <v>124</v>
      </c>
      <c r="O325" s="106"/>
      <c r="P325" s="106"/>
      <c r="Q325" s="106"/>
      <c r="R325" s="106"/>
      <c r="S325" s="106"/>
      <c r="T325" s="106"/>
      <c r="U325" s="106"/>
      <c r="V325" s="106"/>
      <c r="W325" s="106"/>
      <c r="X325" s="106"/>
      <c r="Y325" s="106"/>
      <c r="Z325" s="106"/>
      <c r="AA325" s="116">
        <f t="shared" si="4"/>
        <v>0</v>
      </c>
    </row>
    <row r="326" spans="1:27">
      <c r="A326">
        <v>0</v>
      </c>
      <c r="B326" s="113">
        <v>45901</v>
      </c>
      <c r="C326" s="110" t="s">
        <v>781</v>
      </c>
      <c r="D326" s="110" t="s">
        <v>782</v>
      </c>
      <c r="E326" s="110" t="s">
        <v>119</v>
      </c>
      <c r="F326" s="110" t="s">
        <v>120</v>
      </c>
      <c r="G326" s="110" t="s">
        <v>268</v>
      </c>
      <c r="H326" s="114">
        <v>30</v>
      </c>
      <c r="I326" s="114" t="s">
        <v>127</v>
      </c>
      <c r="J326" s="114" t="s">
        <v>123</v>
      </c>
      <c r="K326" s="114" t="s">
        <v>123</v>
      </c>
      <c r="L326" s="110" t="s">
        <v>123</v>
      </c>
      <c r="M326" s="114" t="s">
        <v>123</v>
      </c>
      <c r="N326" s="114" t="s">
        <v>124</v>
      </c>
      <c r="O326" s="106"/>
      <c r="P326" s="106"/>
      <c r="Q326" s="106"/>
      <c r="R326" s="106"/>
      <c r="S326" s="106"/>
      <c r="T326" s="106"/>
      <c r="U326" s="106"/>
      <c r="V326" s="106"/>
      <c r="W326" s="106"/>
      <c r="X326" s="106"/>
      <c r="Y326" s="106"/>
      <c r="Z326" s="106"/>
      <c r="AA326" s="116">
        <f t="shared" ref="AA326:AA389" si="5">IFERROR(SUM(O326:Z326),"onjuiste invoer")</f>
        <v>0</v>
      </c>
    </row>
    <row r="327" spans="1:27">
      <c r="A327">
        <v>0</v>
      </c>
      <c r="B327" s="113">
        <v>45901</v>
      </c>
      <c r="C327" s="110" t="s">
        <v>783</v>
      </c>
      <c r="D327" s="110" t="s">
        <v>784</v>
      </c>
      <c r="E327" s="110" t="s">
        <v>119</v>
      </c>
      <c r="F327" s="110" t="s">
        <v>120</v>
      </c>
      <c r="G327" s="110" t="s">
        <v>268</v>
      </c>
      <c r="H327" s="114">
        <v>30</v>
      </c>
      <c r="I327" s="114" t="s">
        <v>130</v>
      </c>
      <c r="J327" s="114" t="s">
        <v>123</v>
      </c>
      <c r="K327" s="114" t="s">
        <v>123</v>
      </c>
      <c r="L327" s="110" t="s">
        <v>123</v>
      </c>
      <c r="M327" s="114" t="s">
        <v>123</v>
      </c>
      <c r="N327" s="114" t="s">
        <v>124</v>
      </c>
      <c r="O327" s="106"/>
      <c r="P327" s="106"/>
      <c r="Q327" s="106"/>
      <c r="R327" s="106"/>
      <c r="S327" s="106"/>
      <c r="T327" s="106"/>
      <c r="U327" s="106"/>
      <c r="V327" s="106"/>
      <c r="W327" s="106"/>
      <c r="X327" s="106"/>
      <c r="Y327" s="106"/>
      <c r="Z327" s="106"/>
      <c r="AA327" s="116">
        <f t="shared" si="5"/>
        <v>0</v>
      </c>
    </row>
    <row r="328" spans="1:27">
      <c r="A328">
        <v>0</v>
      </c>
      <c r="B328" s="113">
        <v>45901</v>
      </c>
      <c r="C328" s="110" t="s">
        <v>785</v>
      </c>
      <c r="D328" s="110" t="s">
        <v>786</v>
      </c>
      <c r="E328" s="110" t="s">
        <v>119</v>
      </c>
      <c r="F328" s="110" t="s">
        <v>120</v>
      </c>
      <c r="G328" s="110" t="s">
        <v>268</v>
      </c>
      <c r="H328" s="114">
        <v>30</v>
      </c>
      <c r="I328" s="114" t="s">
        <v>133</v>
      </c>
      <c r="J328" s="114" t="s">
        <v>123</v>
      </c>
      <c r="K328" s="114" t="s">
        <v>123</v>
      </c>
      <c r="L328" s="110" t="s">
        <v>123</v>
      </c>
      <c r="M328" s="114" t="s">
        <v>123</v>
      </c>
      <c r="N328" s="114" t="s">
        <v>124</v>
      </c>
      <c r="O328" s="106"/>
      <c r="P328" s="106"/>
      <c r="Q328" s="106"/>
      <c r="R328" s="106"/>
      <c r="S328" s="106"/>
      <c r="T328" s="106"/>
      <c r="U328" s="106"/>
      <c r="V328" s="106"/>
      <c r="W328" s="106"/>
      <c r="X328" s="106"/>
      <c r="Y328" s="106"/>
      <c r="Z328" s="106"/>
      <c r="AA328" s="116">
        <f t="shared" si="5"/>
        <v>0</v>
      </c>
    </row>
    <row r="329" spans="1:27">
      <c r="A329">
        <v>0</v>
      </c>
      <c r="B329" s="113">
        <v>45901</v>
      </c>
      <c r="C329" s="110" t="s">
        <v>787</v>
      </c>
      <c r="D329" s="110" t="s">
        <v>788</v>
      </c>
      <c r="E329" s="110" t="s">
        <v>119</v>
      </c>
      <c r="F329" s="110" t="s">
        <v>120</v>
      </c>
      <c r="G329" s="110" t="s">
        <v>268</v>
      </c>
      <c r="H329" s="114">
        <v>30</v>
      </c>
      <c r="I329" s="114" t="s">
        <v>136</v>
      </c>
      <c r="J329" s="114" t="s">
        <v>123</v>
      </c>
      <c r="K329" s="114" t="s">
        <v>123</v>
      </c>
      <c r="L329" s="110" t="s">
        <v>123</v>
      </c>
      <c r="M329" s="114" t="s">
        <v>123</v>
      </c>
      <c r="N329" s="114" t="s">
        <v>124</v>
      </c>
      <c r="O329" s="106"/>
      <c r="P329" s="106"/>
      <c r="Q329" s="106"/>
      <c r="R329" s="106"/>
      <c r="S329" s="106"/>
      <c r="T329" s="106"/>
      <c r="U329" s="106"/>
      <c r="V329" s="106"/>
      <c r="W329" s="106"/>
      <c r="X329" s="106"/>
      <c r="Y329" s="106"/>
      <c r="Z329" s="106"/>
      <c r="AA329" s="116">
        <f t="shared" si="5"/>
        <v>0</v>
      </c>
    </row>
    <row r="330" spans="1:27">
      <c r="A330">
        <v>0</v>
      </c>
      <c r="B330" s="113">
        <v>45901</v>
      </c>
      <c r="C330" s="110" t="s">
        <v>789</v>
      </c>
      <c r="D330" s="110" t="s">
        <v>790</v>
      </c>
      <c r="E330" s="110" t="s">
        <v>139</v>
      </c>
      <c r="F330" s="110" t="s">
        <v>120</v>
      </c>
      <c r="G330" s="110" t="s">
        <v>268</v>
      </c>
      <c r="H330" s="114">
        <v>30</v>
      </c>
      <c r="I330" s="114" t="s">
        <v>140</v>
      </c>
      <c r="J330" s="114" t="s">
        <v>123</v>
      </c>
      <c r="K330" s="114" t="s">
        <v>123</v>
      </c>
      <c r="L330" s="110" t="s">
        <v>123</v>
      </c>
      <c r="M330" s="114" t="s">
        <v>123</v>
      </c>
      <c r="N330" s="114" t="s">
        <v>124</v>
      </c>
      <c r="O330" s="106"/>
      <c r="P330" s="106"/>
      <c r="Q330" s="106"/>
      <c r="R330" s="106"/>
      <c r="S330" s="106"/>
      <c r="T330" s="106"/>
      <c r="U330" s="106"/>
      <c r="V330" s="106"/>
      <c r="W330" s="106"/>
      <c r="X330" s="106"/>
      <c r="Y330" s="106"/>
      <c r="Z330" s="106"/>
      <c r="AA330" s="116">
        <f t="shared" si="5"/>
        <v>0</v>
      </c>
    </row>
    <row r="331" spans="1:27">
      <c r="A331">
        <v>0</v>
      </c>
      <c r="B331" s="113">
        <v>45901</v>
      </c>
      <c r="C331" s="110" t="s">
        <v>791</v>
      </c>
      <c r="D331" s="110" t="s">
        <v>792</v>
      </c>
      <c r="E331" s="110" t="s">
        <v>139</v>
      </c>
      <c r="F331" s="110" t="s">
        <v>120</v>
      </c>
      <c r="G331" s="110" t="s">
        <v>268</v>
      </c>
      <c r="H331" s="114">
        <v>30</v>
      </c>
      <c r="I331" s="114" t="s">
        <v>143</v>
      </c>
      <c r="J331" s="114" t="s">
        <v>123</v>
      </c>
      <c r="K331" s="114" t="s">
        <v>123</v>
      </c>
      <c r="L331" s="110" t="s">
        <v>123</v>
      </c>
      <c r="M331" s="114" t="s">
        <v>123</v>
      </c>
      <c r="N331" s="114" t="s">
        <v>124</v>
      </c>
      <c r="O331" s="106"/>
      <c r="P331" s="106"/>
      <c r="Q331" s="106"/>
      <c r="R331" s="106"/>
      <c r="S331" s="106"/>
      <c r="T331" s="106"/>
      <c r="U331" s="106"/>
      <c r="V331" s="106"/>
      <c r="W331" s="106"/>
      <c r="X331" s="106"/>
      <c r="Y331" s="106"/>
      <c r="Z331" s="106"/>
      <c r="AA331" s="116">
        <f t="shared" si="5"/>
        <v>0</v>
      </c>
    </row>
    <row r="332" spans="1:27">
      <c r="A332">
        <v>0</v>
      </c>
      <c r="B332" s="113">
        <v>45901</v>
      </c>
      <c r="C332" s="110" t="s">
        <v>793</v>
      </c>
      <c r="D332" s="110" t="s">
        <v>794</v>
      </c>
      <c r="E332" s="110" t="s">
        <v>119</v>
      </c>
      <c r="F332" s="110" t="s">
        <v>120</v>
      </c>
      <c r="G332" s="110" t="s">
        <v>268</v>
      </c>
      <c r="H332" s="114">
        <v>30</v>
      </c>
      <c r="I332" s="114" t="s">
        <v>146</v>
      </c>
      <c r="J332" s="114" t="s">
        <v>123</v>
      </c>
      <c r="K332" s="114" t="s">
        <v>123</v>
      </c>
      <c r="L332" s="110" t="s">
        <v>123</v>
      </c>
      <c r="M332" s="114" t="s">
        <v>123</v>
      </c>
      <c r="N332" s="114" t="s">
        <v>124</v>
      </c>
      <c r="O332" s="106"/>
      <c r="P332" s="106"/>
      <c r="Q332" s="106"/>
      <c r="R332" s="106"/>
      <c r="S332" s="106"/>
      <c r="T332" s="106"/>
      <c r="U332" s="106"/>
      <c r="V332" s="106"/>
      <c r="W332" s="106"/>
      <c r="X332" s="106"/>
      <c r="Y332" s="106"/>
      <c r="Z332" s="106"/>
      <c r="AA332" s="116">
        <f t="shared" si="5"/>
        <v>0</v>
      </c>
    </row>
    <row r="333" spans="1:27">
      <c r="A333">
        <v>0</v>
      </c>
      <c r="B333" s="113">
        <v>45901</v>
      </c>
      <c r="C333" s="110" t="s">
        <v>795</v>
      </c>
      <c r="D333" s="110" t="s">
        <v>796</v>
      </c>
      <c r="E333" s="110" t="s">
        <v>119</v>
      </c>
      <c r="F333" s="110" t="s">
        <v>120</v>
      </c>
      <c r="G333" s="110" t="s">
        <v>268</v>
      </c>
      <c r="H333" s="114">
        <v>30</v>
      </c>
      <c r="I333" s="114" t="s">
        <v>122</v>
      </c>
      <c r="J333" s="114" t="s">
        <v>123</v>
      </c>
      <c r="K333" s="114" t="s">
        <v>123</v>
      </c>
      <c r="L333" s="110" t="s">
        <v>123</v>
      </c>
      <c r="M333" s="114" t="s">
        <v>123</v>
      </c>
      <c r="N333" s="114" t="s">
        <v>149</v>
      </c>
      <c r="O333" s="106"/>
      <c r="P333" s="106"/>
      <c r="Q333" s="106"/>
      <c r="R333" s="106"/>
      <c r="S333" s="106"/>
      <c r="T333" s="106"/>
      <c r="U333" s="106"/>
      <c r="V333" s="106"/>
      <c r="W333" s="106"/>
      <c r="X333" s="106"/>
      <c r="Y333" s="106"/>
      <c r="Z333" s="106"/>
      <c r="AA333" s="116">
        <f t="shared" si="5"/>
        <v>0</v>
      </c>
    </row>
    <row r="334" spans="1:27">
      <c r="A334">
        <v>0</v>
      </c>
      <c r="B334" s="113">
        <v>45901</v>
      </c>
      <c r="C334" s="110" t="s">
        <v>797</v>
      </c>
      <c r="D334" s="110" t="s">
        <v>798</v>
      </c>
      <c r="E334" s="110" t="s">
        <v>119</v>
      </c>
      <c r="F334" s="110" t="s">
        <v>120</v>
      </c>
      <c r="G334" s="110" t="s">
        <v>268</v>
      </c>
      <c r="H334" s="114">
        <v>30</v>
      </c>
      <c r="I334" s="114" t="s">
        <v>127</v>
      </c>
      <c r="J334" s="114" t="s">
        <v>123</v>
      </c>
      <c r="K334" s="114" t="s">
        <v>123</v>
      </c>
      <c r="L334" s="110" t="s">
        <v>123</v>
      </c>
      <c r="M334" s="114" t="s">
        <v>123</v>
      </c>
      <c r="N334" s="114" t="s">
        <v>149</v>
      </c>
      <c r="O334" s="106"/>
      <c r="P334" s="106"/>
      <c r="Q334" s="106"/>
      <c r="R334" s="106"/>
      <c r="S334" s="106"/>
      <c r="T334" s="106"/>
      <c r="U334" s="106"/>
      <c r="V334" s="106"/>
      <c r="W334" s="106"/>
      <c r="X334" s="106"/>
      <c r="Y334" s="106"/>
      <c r="Z334" s="106"/>
      <c r="AA334" s="116">
        <f t="shared" si="5"/>
        <v>0</v>
      </c>
    </row>
    <row r="335" spans="1:27">
      <c r="A335">
        <v>0</v>
      </c>
      <c r="B335" s="113">
        <v>45901</v>
      </c>
      <c r="C335" s="110" t="s">
        <v>799</v>
      </c>
      <c r="D335" s="110" t="s">
        <v>800</v>
      </c>
      <c r="E335" s="110" t="s">
        <v>119</v>
      </c>
      <c r="F335" s="110" t="s">
        <v>120</v>
      </c>
      <c r="G335" s="110" t="s">
        <v>268</v>
      </c>
      <c r="H335" s="114">
        <v>30</v>
      </c>
      <c r="I335" s="114" t="s">
        <v>130</v>
      </c>
      <c r="J335" s="114" t="s">
        <v>123</v>
      </c>
      <c r="K335" s="114" t="s">
        <v>123</v>
      </c>
      <c r="L335" s="110" t="s">
        <v>123</v>
      </c>
      <c r="M335" s="114" t="s">
        <v>123</v>
      </c>
      <c r="N335" s="114" t="s">
        <v>149</v>
      </c>
      <c r="O335" s="106"/>
      <c r="P335" s="106"/>
      <c r="Q335" s="106"/>
      <c r="R335" s="106"/>
      <c r="S335" s="106"/>
      <c r="T335" s="106"/>
      <c r="U335" s="106"/>
      <c r="V335" s="106"/>
      <c r="W335" s="106"/>
      <c r="X335" s="106"/>
      <c r="Y335" s="106"/>
      <c r="Z335" s="106"/>
      <c r="AA335" s="116">
        <f t="shared" si="5"/>
        <v>0</v>
      </c>
    </row>
    <row r="336" spans="1:27">
      <c r="A336">
        <v>0</v>
      </c>
      <c r="B336" s="113">
        <v>45901</v>
      </c>
      <c r="C336" s="110" t="s">
        <v>801</v>
      </c>
      <c r="D336" s="110" t="s">
        <v>802</v>
      </c>
      <c r="E336" s="110" t="s">
        <v>119</v>
      </c>
      <c r="F336" s="110" t="s">
        <v>120</v>
      </c>
      <c r="G336" s="110" t="s">
        <v>268</v>
      </c>
      <c r="H336" s="114">
        <v>30</v>
      </c>
      <c r="I336" s="114" t="s">
        <v>133</v>
      </c>
      <c r="J336" s="114" t="s">
        <v>123</v>
      </c>
      <c r="K336" s="114" t="s">
        <v>123</v>
      </c>
      <c r="L336" s="110" t="s">
        <v>123</v>
      </c>
      <c r="M336" s="114" t="s">
        <v>123</v>
      </c>
      <c r="N336" s="114" t="s">
        <v>149</v>
      </c>
      <c r="O336" s="106"/>
      <c r="P336" s="106"/>
      <c r="Q336" s="106"/>
      <c r="R336" s="106"/>
      <c r="S336" s="106"/>
      <c r="T336" s="106"/>
      <c r="U336" s="106"/>
      <c r="V336" s="106"/>
      <c r="W336" s="106"/>
      <c r="X336" s="106"/>
      <c r="Y336" s="106"/>
      <c r="Z336" s="106"/>
      <c r="AA336" s="116">
        <f t="shared" si="5"/>
        <v>0</v>
      </c>
    </row>
    <row r="337" spans="1:27">
      <c r="A337">
        <v>0</v>
      </c>
      <c r="B337" s="113">
        <v>45901</v>
      </c>
      <c r="C337" s="110" t="s">
        <v>803</v>
      </c>
      <c r="D337" s="110" t="s">
        <v>804</v>
      </c>
      <c r="E337" s="110" t="s">
        <v>119</v>
      </c>
      <c r="F337" s="110" t="s">
        <v>120</v>
      </c>
      <c r="G337" s="110" t="s">
        <v>268</v>
      </c>
      <c r="H337" s="114">
        <v>30</v>
      </c>
      <c r="I337" s="114" t="s">
        <v>136</v>
      </c>
      <c r="J337" s="114" t="s">
        <v>123</v>
      </c>
      <c r="K337" s="114" t="s">
        <v>123</v>
      </c>
      <c r="L337" s="110" t="s">
        <v>123</v>
      </c>
      <c r="M337" s="114" t="s">
        <v>123</v>
      </c>
      <c r="N337" s="114" t="s">
        <v>149</v>
      </c>
      <c r="O337" s="106"/>
      <c r="P337" s="106"/>
      <c r="Q337" s="106"/>
      <c r="R337" s="106"/>
      <c r="S337" s="106"/>
      <c r="T337" s="106"/>
      <c r="U337" s="106"/>
      <c r="V337" s="106"/>
      <c r="W337" s="106"/>
      <c r="X337" s="106"/>
      <c r="Y337" s="106"/>
      <c r="Z337" s="106"/>
      <c r="AA337" s="116">
        <f t="shared" si="5"/>
        <v>0</v>
      </c>
    </row>
    <row r="338" spans="1:27">
      <c r="A338">
        <v>0</v>
      </c>
      <c r="B338" s="113">
        <v>45901</v>
      </c>
      <c r="C338" s="110" t="s">
        <v>805</v>
      </c>
      <c r="D338" s="110" t="s">
        <v>806</v>
      </c>
      <c r="E338" s="110" t="s">
        <v>139</v>
      </c>
      <c r="F338" s="110" t="s">
        <v>120</v>
      </c>
      <c r="G338" s="110" t="s">
        <v>268</v>
      </c>
      <c r="H338" s="114">
        <v>30</v>
      </c>
      <c r="I338" s="114" t="s">
        <v>140</v>
      </c>
      <c r="J338" s="114" t="s">
        <v>123</v>
      </c>
      <c r="K338" s="114" t="s">
        <v>123</v>
      </c>
      <c r="L338" s="110" t="s">
        <v>123</v>
      </c>
      <c r="M338" s="114" t="s">
        <v>123</v>
      </c>
      <c r="N338" s="114" t="s">
        <v>149</v>
      </c>
      <c r="O338" s="106"/>
      <c r="P338" s="106"/>
      <c r="Q338" s="106"/>
      <c r="R338" s="106"/>
      <c r="S338" s="106"/>
      <c r="T338" s="106"/>
      <c r="U338" s="106"/>
      <c r="V338" s="106"/>
      <c r="W338" s="106"/>
      <c r="X338" s="106"/>
      <c r="Y338" s="106"/>
      <c r="Z338" s="106"/>
      <c r="AA338" s="116">
        <f t="shared" si="5"/>
        <v>0</v>
      </c>
    </row>
    <row r="339" spans="1:27">
      <c r="A339">
        <v>0</v>
      </c>
      <c r="B339" s="113">
        <v>45901</v>
      </c>
      <c r="C339" s="110" t="s">
        <v>807</v>
      </c>
      <c r="D339" s="110" t="s">
        <v>808</v>
      </c>
      <c r="E339" s="110" t="s">
        <v>139</v>
      </c>
      <c r="F339" s="110" t="s">
        <v>120</v>
      </c>
      <c r="G339" s="110" t="s">
        <v>268</v>
      </c>
      <c r="H339" s="114">
        <v>30</v>
      </c>
      <c r="I339" s="114" t="s">
        <v>143</v>
      </c>
      <c r="J339" s="114" t="s">
        <v>123</v>
      </c>
      <c r="K339" s="114" t="s">
        <v>123</v>
      </c>
      <c r="L339" s="110" t="s">
        <v>123</v>
      </c>
      <c r="M339" s="114" t="s">
        <v>123</v>
      </c>
      <c r="N339" s="114" t="s">
        <v>149</v>
      </c>
      <c r="O339" s="106"/>
      <c r="P339" s="106"/>
      <c r="Q339" s="106"/>
      <c r="R339" s="106"/>
      <c r="S339" s="106"/>
      <c r="T339" s="106"/>
      <c r="U339" s="106"/>
      <c r="V339" s="106"/>
      <c r="W339" s="106"/>
      <c r="X339" s="106"/>
      <c r="Y339" s="106"/>
      <c r="Z339" s="106"/>
      <c r="AA339" s="116">
        <f t="shared" si="5"/>
        <v>0</v>
      </c>
    </row>
    <row r="340" spans="1:27">
      <c r="A340">
        <v>0</v>
      </c>
      <c r="B340" s="113">
        <v>45901</v>
      </c>
      <c r="C340" s="110" t="s">
        <v>809</v>
      </c>
      <c r="D340" s="110" t="s">
        <v>810</v>
      </c>
      <c r="E340" s="110" t="s">
        <v>119</v>
      </c>
      <c r="F340" s="110" t="s">
        <v>120</v>
      </c>
      <c r="G340" s="110" t="s">
        <v>268</v>
      </c>
      <c r="H340" s="114">
        <v>30</v>
      </c>
      <c r="I340" s="114" t="s">
        <v>146</v>
      </c>
      <c r="J340" s="114" t="s">
        <v>123</v>
      </c>
      <c r="K340" s="114" t="s">
        <v>123</v>
      </c>
      <c r="L340" s="110" t="s">
        <v>123</v>
      </c>
      <c r="M340" s="114" t="s">
        <v>123</v>
      </c>
      <c r="N340" s="114" t="s">
        <v>149</v>
      </c>
      <c r="O340" s="106"/>
      <c r="P340" s="106"/>
      <c r="Q340" s="106"/>
      <c r="R340" s="106"/>
      <c r="S340" s="106"/>
      <c r="T340" s="106"/>
      <c r="U340" s="106"/>
      <c r="V340" s="106"/>
      <c r="W340" s="106"/>
      <c r="X340" s="106"/>
      <c r="Y340" s="106"/>
      <c r="Z340" s="106"/>
      <c r="AA340" s="116">
        <f t="shared" si="5"/>
        <v>0</v>
      </c>
    </row>
    <row r="341" spans="1:27">
      <c r="A341">
        <v>0</v>
      </c>
      <c r="B341" s="113">
        <v>45901</v>
      </c>
      <c r="C341" s="110" t="s">
        <v>811</v>
      </c>
      <c r="D341" s="110" t="s">
        <v>812</v>
      </c>
      <c r="E341" s="110" t="s">
        <v>119</v>
      </c>
      <c r="F341" s="110" t="s">
        <v>120</v>
      </c>
      <c r="G341" s="110" t="s">
        <v>268</v>
      </c>
      <c r="H341" s="114">
        <v>30</v>
      </c>
      <c r="I341" s="114" t="s">
        <v>122</v>
      </c>
      <c r="J341" s="114" t="s">
        <v>123</v>
      </c>
      <c r="K341" s="114" t="s">
        <v>123</v>
      </c>
      <c r="L341" s="110" t="s">
        <v>123</v>
      </c>
      <c r="M341" s="114" t="s">
        <v>123</v>
      </c>
      <c r="N341" s="114" t="s">
        <v>166</v>
      </c>
      <c r="O341" s="106"/>
      <c r="P341" s="106"/>
      <c r="Q341" s="106"/>
      <c r="R341" s="106"/>
      <c r="S341" s="106"/>
      <c r="T341" s="106"/>
      <c r="U341" s="106"/>
      <c r="V341" s="106"/>
      <c r="W341" s="106"/>
      <c r="X341" s="106"/>
      <c r="Y341" s="106"/>
      <c r="Z341" s="106"/>
      <c r="AA341" s="116">
        <f t="shared" si="5"/>
        <v>0</v>
      </c>
    </row>
    <row r="342" spans="1:27">
      <c r="A342">
        <v>0</v>
      </c>
      <c r="B342" s="113">
        <v>45901</v>
      </c>
      <c r="C342" s="110" t="s">
        <v>813</v>
      </c>
      <c r="D342" s="110" t="s">
        <v>814</v>
      </c>
      <c r="E342" s="110" t="s">
        <v>119</v>
      </c>
      <c r="F342" s="110" t="s">
        <v>120</v>
      </c>
      <c r="G342" s="110" t="s">
        <v>268</v>
      </c>
      <c r="H342" s="114">
        <v>30</v>
      </c>
      <c r="I342" s="114" t="s">
        <v>127</v>
      </c>
      <c r="J342" s="114" t="s">
        <v>123</v>
      </c>
      <c r="K342" s="114" t="s">
        <v>123</v>
      </c>
      <c r="L342" s="110" t="s">
        <v>123</v>
      </c>
      <c r="M342" s="114" t="s">
        <v>123</v>
      </c>
      <c r="N342" s="114" t="s">
        <v>166</v>
      </c>
      <c r="O342" s="106"/>
      <c r="P342" s="106"/>
      <c r="Q342" s="106"/>
      <c r="R342" s="106"/>
      <c r="S342" s="106"/>
      <c r="T342" s="106"/>
      <c r="U342" s="106"/>
      <c r="V342" s="106"/>
      <c r="W342" s="106"/>
      <c r="X342" s="106"/>
      <c r="Y342" s="106"/>
      <c r="Z342" s="106"/>
      <c r="AA342" s="116">
        <f t="shared" si="5"/>
        <v>0</v>
      </c>
    </row>
    <row r="343" spans="1:27">
      <c r="A343">
        <v>0</v>
      </c>
      <c r="B343" s="113">
        <v>45901</v>
      </c>
      <c r="C343" s="110" t="s">
        <v>815</v>
      </c>
      <c r="D343" s="110" t="s">
        <v>816</v>
      </c>
      <c r="E343" s="110" t="s">
        <v>119</v>
      </c>
      <c r="F343" s="110" t="s">
        <v>120</v>
      </c>
      <c r="G343" s="110" t="s">
        <v>268</v>
      </c>
      <c r="H343" s="114">
        <v>30</v>
      </c>
      <c r="I343" s="114" t="s">
        <v>130</v>
      </c>
      <c r="J343" s="114" t="s">
        <v>123</v>
      </c>
      <c r="K343" s="114" t="s">
        <v>123</v>
      </c>
      <c r="L343" s="110" t="s">
        <v>123</v>
      </c>
      <c r="M343" s="114" t="s">
        <v>123</v>
      </c>
      <c r="N343" s="114" t="s">
        <v>166</v>
      </c>
      <c r="O343" s="106"/>
      <c r="P343" s="106"/>
      <c r="Q343" s="106"/>
      <c r="R343" s="106"/>
      <c r="S343" s="106"/>
      <c r="T343" s="106"/>
      <c r="U343" s="106"/>
      <c r="V343" s="106"/>
      <c r="W343" s="106"/>
      <c r="X343" s="106"/>
      <c r="Y343" s="106"/>
      <c r="Z343" s="106"/>
      <c r="AA343" s="116">
        <f t="shared" si="5"/>
        <v>0</v>
      </c>
    </row>
    <row r="344" spans="1:27">
      <c r="A344">
        <v>0</v>
      </c>
      <c r="B344" s="113">
        <v>45901</v>
      </c>
      <c r="C344" s="110" t="s">
        <v>817</v>
      </c>
      <c r="D344" s="110" t="s">
        <v>818</v>
      </c>
      <c r="E344" s="110" t="s">
        <v>119</v>
      </c>
      <c r="F344" s="110" t="s">
        <v>120</v>
      </c>
      <c r="G344" s="110" t="s">
        <v>268</v>
      </c>
      <c r="H344" s="114">
        <v>30</v>
      </c>
      <c r="I344" s="114" t="s">
        <v>133</v>
      </c>
      <c r="J344" s="114" t="s">
        <v>123</v>
      </c>
      <c r="K344" s="114" t="s">
        <v>123</v>
      </c>
      <c r="L344" s="110" t="s">
        <v>123</v>
      </c>
      <c r="M344" s="114" t="s">
        <v>123</v>
      </c>
      <c r="N344" s="114" t="s">
        <v>166</v>
      </c>
      <c r="O344" s="106"/>
      <c r="P344" s="106"/>
      <c r="Q344" s="106"/>
      <c r="R344" s="106"/>
      <c r="S344" s="106"/>
      <c r="T344" s="106"/>
      <c r="U344" s="106"/>
      <c r="V344" s="106"/>
      <c r="W344" s="106"/>
      <c r="X344" s="106"/>
      <c r="Y344" s="106"/>
      <c r="Z344" s="106"/>
      <c r="AA344" s="116">
        <f t="shared" si="5"/>
        <v>0</v>
      </c>
    </row>
    <row r="345" spans="1:27">
      <c r="A345">
        <v>0</v>
      </c>
      <c r="B345" s="113">
        <v>45901</v>
      </c>
      <c r="C345" s="110" t="s">
        <v>819</v>
      </c>
      <c r="D345" s="110" t="s">
        <v>820</v>
      </c>
      <c r="E345" s="110" t="s">
        <v>119</v>
      </c>
      <c r="F345" s="110" t="s">
        <v>120</v>
      </c>
      <c r="G345" s="110" t="s">
        <v>268</v>
      </c>
      <c r="H345" s="114">
        <v>30</v>
      </c>
      <c r="I345" s="114" t="s">
        <v>136</v>
      </c>
      <c r="J345" s="114" t="s">
        <v>123</v>
      </c>
      <c r="K345" s="114" t="s">
        <v>123</v>
      </c>
      <c r="L345" s="110" t="s">
        <v>123</v>
      </c>
      <c r="M345" s="114" t="s">
        <v>123</v>
      </c>
      <c r="N345" s="114" t="s">
        <v>166</v>
      </c>
      <c r="O345" s="106"/>
      <c r="P345" s="106"/>
      <c r="Q345" s="106"/>
      <c r="R345" s="106"/>
      <c r="S345" s="106"/>
      <c r="T345" s="106"/>
      <c r="U345" s="106"/>
      <c r="V345" s="106"/>
      <c r="W345" s="106"/>
      <c r="X345" s="106"/>
      <c r="Y345" s="106"/>
      <c r="Z345" s="106"/>
      <c r="AA345" s="116">
        <f t="shared" si="5"/>
        <v>0</v>
      </c>
    </row>
    <row r="346" spans="1:27">
      <c r="A346">
        <v>0</v>
      </c>
      <c r="B346" s="113">
        <v>45901</v>
      </c>
      <c r="C346" s="110" t="s">
        <v>821</v>
      </c>
      <c r="D346" s="110" t="s">
        <v>822</v>
      </c>
      <c r="E346" s="110" t="s">
        <v>139</v>
      </c>
      <c r="F346" s="110" t="s">
        <v>120</v>
      </c>
      <c r="G346" s="110" t="s">
        <v>268</v>
      </c>
      <c r="H346" s="114">
        <v>30</v>
      </c>
      <c r="I346" s="114" t="s">
        <v>140</v>
      </c>
      <c r="J346" s="114" t="s">
        <v>123</v>
      </c>
      <c r="K346" s="114" t="s">
        <v>123</v>
      </c>
      <c r="L346" s="110" t="s">
        <v>123</v>
      </c>
      <c r="M346" s="114" t="s">
        <v>123</v>
      </c>
      <c r="N346" s="114" t="s">
        <v>166</v>
      </c>
      <c r="O346" s="106"/>
      <c r="P346" s="106"/>
      <c r="Q346" s="106"/>
      <c r="R346" s="106"/>
      <c r="S346" s="106"/>
      <c r="T346" s="106"/>
      <c r="U346" s="106"/>
      <c r="V346" s="106"/>
      <c r="W346" s="106"/>
      <c r="X346" s="106"/>
      <c r="Y346" s="106"/>
      <c r="Z346" s="106"/>
      <c r="AA346" s="116">
        <f t="shared" si="5"/>
        <v>0</v>
      </c>
    </row>
    <row r="347" spans="1:27">
      <c r="A347">
        <v>0</v>
      </c>
      <c r="B347" s="113">
        <v>45901</v>
      </c>
      <c r="C347" s="110" t="s">
        <v>823</v>
      </c>
      <c r="D347" s="110" t="s">
        <v>824</v>
      </c>
      <c r="E347" s="110" t="s">
        <v>139</v>
      </c>
      <c r="F347" s="110" t="s">
        <v>120</v>
      </c>
      <c r="G347" s="110" t="s">
        <v>268</v>
      </c>
      <c r="H347" s="114">
        <v>30</v>
      </c>
      <c r="I347" s="114" t="s">
        <v>143</v>
      </c>
      <c r="J347" s="114" t="s">
        <v>123</v>
      </c>
      <c r="K347" s="114" t="s">
        <v>123</v>
      </c>
      <c r="L347" s="110" t="s">
        <v>123</v>
      </c>
      <c r="M347" s="114" t="s">
        <v>123</v>
      </c>
      <c r="N347" s="114" t="s">
        <v>166</v>
      </c>
      <c r="O347" s="106"/>
      <c r="P347" s="106"/>
      <c r="Q347" s="106"/>
      <c r="R347" s="106"/>
      <c r="S347" s="106"/>
      <c r="T347" s="106"/>
      <c r="U347" s="106"/>
      <c r="V347" s="106"/>
      <c r="W347" s="106"/>
      <c r="X347" s="106"/>
      <c r="Y347" s="106"/>
      <c r="Z347" s="106"/>
      <c r="AA347" s="116">
        <f t="shared" si="5"/>
        <v>0</v>
      </c>
    </row>
    <row r="348" spans="1:27">
      <c r="A348">
        <v>0</v>
      </c>
      <c r="B348" s="113">
        <v>45901</v>
      </c>
      <c r="C348" s="110" t="s">
        <v>825</v>
      </c>
      <c r="D348" s="110" t="s">
        <v>826</v>
      </c>
      <c r="E348" s="110" t="s">
        <v>119</v>
      </c>
      <c r="F348" s="110" t="s">
        <v>120</v>
      </c>
      <c r="G348" s="110" t="s">
        <v>268</v>
      </c>
      <c r="H348" s="114">
        <v>30</v>
      </c>
      <c r="I348" s="114" t="s">
        <v>146</v>
      </c>
      <c r="J348" s="114" t="s">
        <v>123</v>
      </c>
      <c r="K348" s="114" t="s">
        <v>123</v>
      </c>
      <c r="L348" s="110" t="s">
        <v>123</v>
      </c>
      <c r="M348" s="114" t="s">
        <v>123</v>
      </c>
      <c r="N348" s="114" t="s">
        <v>166</v>
      </c>
      <c r="O348" s="106"/>
      <c r="P348" s="106"/>
      <c r="Q348" s="106"/>
      <c r="R348" s="106"/>
      <c r="S348" s="106"/>
      <c r="T348" s="106"/>
      <c r="U348" s="106"/>
      <c r="V348" s="106"/>
      <c r="W348" s="106"/>
      <c r="X348" s="106"/>
      <c r="Y348" s="106"/>
      <c r="Z348" s="106"/>
      <c r="AA348" s="116">
        <f t="shared" si="5"/>
        <v>0</v>
      </c>
    </row>
    <row r="349" spans="1:27">
      <c r="A349">
        <v>0</v>
      </c>
      <c r="B349" s="113">
        <v>45901</v>
      </c>
      <c r="C349" s="110" t="s">
        <v>827</v>
      </c>
      <c r="D349" s="110" t="s">
        <v>828</v>
      </c>
      <c r="E349" s="110" t="s">
        <v>119</v>
      </c>
      <c r="F349" s="110" t="s">
        <v>120</v>
      </c>
      <c r="G349" s="110" t="s">
        <v>268</v>
      </c>
      <c r="H349" s="114">
        <v>30</v>
      </c>
      <c r="I349" s="114" t="s">
        <v>122</v>
      </c>
      <c r="J349" s="114" t="s">
        <v>123</v>
      </c>
      <c r="K349" s="114" t="s">
        <v>123</v>
      </c>
      <c r="L349" s="110" t="s">
        <v>123</v>
      </c>
      <c r="M349" s="114" t="s">
        <v>123</v>
      </c>
      <c r="N349" s="114" t="s">
        <v>183</v>
      </c>
      <c r="O349" s="106"/>
      <c r="P349" s="106"/>
      <c r="Q349" s="106"/>
      <c r="R349" s="106"/>
      <c r="S349" s="106"/>
      <c r="T349" s="106"/>
      <c r="U349" s="106"/>
      <c r="V349" s="106"/>
      <c r="W349" s="106"/>
      <c r="X349" s="106"/>
      <c r="Y349" s="106"/>
      <c r="Z349" s="106"/>
      <c r="AA349" s="116">
        <f t="shared" si="5"/>
        <v>0</v>
      </c>
    </row>
    <row r="350" spans="1:27">
      <c r="A350">
        <v>0</v>
      </c>
      <c r="B350" s="113">
        <v>45901</v>
      </c>
      <c r="C350" s="110" t="s">
        <v>829</v>
      </c>
      <c r="D350" s="110" t="s">
        <v>830</v>
      </c>
      <c r="E350" s="110" t="s">
        <v>119</v>
      </c>
      <c r="F350" s="110" t="s">
        <v>120</v>
      </c>
      <c r="G350" s="110" t="s">
        <v>268</v>
      </c>
      <c r="H350" s="114">
        <v>30</v>
      </c>
      <c r="I350" s="114" t="s">
        <v>127</v>
      </c>
      <c r="J350" s="114" t="s">
        <v>123</v>
      </c>
      <c r="K350" s="114" t="s">
        <v>123</v>
      </c>
      <c r="L350" s="110" t="s">
        <v>123</v>
      </c>
      <c r="M350" s="114" t="s">
        <v>123</v>
      </c>
      <c r="N350" s="114" t="s">
        <v>183</v>
      </c>
      <c r="O350" s="106"/>
      <c r="P350" s="106"/>
      <c r="Q350" s="106"/>
      <c r="R350" s="106"/>
      <c r="S350" s="106"/>
      <c r="T350" s="106"/>
      <c r="U350" s="106"/>
      <c r="V350" s="106"/>
      <c r="W350" s="106"/>
      <c r="X350" s="106"/>
      <c r="Y350" s="106"/>
      <c r="Z350" s="106"/>
      <c r="AA350" s="116">
        <f t="shared" si="5"/>
        <v>0</v>
      </c>
    </row>
    <row r="351" spans="1:27">
      <c r="A351">
        <v>0</v>
      </c>
      <c r="B351" s="113">
        <v>45901</v>
      </c>
      <c r="C351" s="110" t="s">
        <v>831</v>
      </c>
      <c r="D351" s="110" t="s">
        <v>832</v>
      </c>
      <c r="E351" s="110" t="s">
        <v>119</v>
      </c>
      <c r="F351" s="110" t="s">
        <v>120</v>
      </c>
      <c r="G351" s="110" t="s">
        <v>268</v>
      </c>
      <c r="H351" s="114">
        <v>30</v>
      </c>
      <c r="I351" s="114" t="s">
        <v>130</v>
      </c>
      <c r="J351" s="114" t="s">
        <v>123</v>
      </c>
      <c r="K351" s="114" t="s">
        <v>123</v>
      </c>
      <c r="L351" s="110" t="s">
        <v>123</v>
      </c>
      <c r="M351" s="114" t="s">
        <v>123</v>
      </c>
      <c r="N351" s="114" t="s">
        <v>183</v>
      </c>
      <c r="O351" s="106"/>
      <c r="P351" s="106"/>
      <c r="Q351" s="106"/>
      <c r="R351" s="106"/>
      <c r="S351" s="106"/>
      <c r="T351" s="106"/>
      <c r="U351" s="106"/>
      <c r="V351" s="106"/>
      <c r="W351" s="106"/>
      <c r="X351" s="106"/>
      <c r="Y351" s="106"/>
      <c r="Z351" s="106"/>
      <c r="AA351" s="116">
        <f t="shared" si="5"/>
        <v>0</v>
      </c>
    </row>
    <row r="352" spans="1:27">
      <c r="A352">
        <v>0</v>
      </c>
      <c r="B352" s="113">
        <v>45901</v>
      </c>
      <c r="C352" s="110" t="s">
        <v>833</v>
      </c>
      <c r="D352" s="110" t="s">
        <v>834</v>
      </c>
      <c r="E352" s="110" t="s">
        <v>119</v>
      </c>
      <c r="F352" s="110" t="s">
        <v>120</v>
      </c>
      <c r="G352" s="110" t="s">
        <v>268</v>
      </c>
      <c r="H352" s="114">
        <v>30</v>
      </c>
      <c r="I352" s="114" t="s">
        <v>133</v>
      </c>
      <c r="J352" s="114" t="s">
        <v>123</v>
      </c>
      <c r="K352" s="114" t="s">
        <v>123</v>
      </c>
      <c r="L352" s="110" t="s">
        <v>123</v>
      </c>
      <c r="M352" s="114" t="s">
        <v>123</v>
      </c>
      <c r="N352" s="114" t="s">
        <v>183</v>
      </c>
      <c r="O352" s="106"/>
      <c r="P352" s="106"/>
      <c r="Q352" s="106"/>
      <c r="R352" s="106"/>
      <c r="S352" s="106"/>
      <c r="T352" s="106"/>
      <c r="U352" s="106"/>
      <c r="V352" s="106"/>
      <c r="W352" s="106"/>
      <c r="X352" s="106"/>
      <c r="Y352" s="106"/>
      <c r="Z352" s="106"/>
      <c r="AA352" s="116">
        <f t="shared" si="5"/>
        <v>0</v>
      </c>
    </row>
    <row r="353" spans="1:27">
      <c r="A353">
        <v>0</v>
      </c>
      <c r="B353" s="113">
        <v>45901</v>
      </c>
      <c r="C353" s="110" t="s">
        <v>835</v>
      </c>
      <c r="D353" s="110" t="s">
        <v>836</v>
      </c>
      <c r="E353" s="110" t="s">
        <v>119</v>
      </c>
      <c r="F353" s="110" t="s">
        <v>120</v>
      </c>
      <c r="G353" s="110" t="s">
        <v>268</v>
      </c>
      <c r="H353" s="114">
        <v>30</v>
      </c>
      <c r="I353" s="114" t="s">
        <v>136</v>
      </c>
      <c r="J353" s="114" t="s">
        <v>123</v>
      </c>
      <c r="K353" s="114" t="s">
        <v>123</v>
      </c>
      <c r="L353" s="110" t="s">
        <v>123</v>
      </c>
      <c r="M353" s="114" t="s">
        <v>123</v>
      </c>
      <c r="N353" s="114" t="s">
        <v>183</v>
      </c>
      <c r="O353" s="106"/>
      <c r="P353" s="106"/>
      <c r="Q353" s="106"/>
      <c r="R353" s="106"/>
      <c r="S353" s="106"/>
      <c r="T353" s="106"/>
      <c r="U353" s="106"/>
      <c r="V353" s="106"/>
      <c r="W353" s="106"/>
      <c r="X353" s="106"/>
      <c r="Y353" s="106"/>
      <c r="Z353" s="106"/>
      <c r="AA353" s="116">
        <f t="shared" si="5"/>
        <v>0</v>
      </c>
    </row>
    <row r="354" spans="1:27">
      <c r="A354">
        <v>0</v>
      </c>
      <c r="B354" s="113">
        <v>45901</v>
      </c>
      <c r="C354" s="110" t="s">
        <v>837</v>
      </c>
      <c r="D354" s="110" t="s">
        <v>838</v>
      </c>
      <c r="E354" s="110" t="s">
        <v>139</v>
      </c>
      <c r="F354" s="110" t="s">
        <v>120</v>
      </c>
      <c r="G354" s="110" t="s">
        <v>268</v>
      </c>
      <c r="H354" s="114">
        <v>30</v>
      </c>
      <c r="I354" s="114" t="s">
        <v>140</v>
      </c>
      <c r="J354" s="114" t="s">
        <v>123</v>
      </c>
      <c r="K354" s="114" t="s">
        <v>123</v>
      </c>
      <c r="L354" s="110" t="s">
        <v>123</v>
      </c>
      <c r="M354" s="114" t="s">
        <v>123</v>
      </c>
      <c r="N354" s="114" t="s">
        <v>183</v>
      </c>
      <c r="O354" s="106"/>
      <c r="P354" s="106"/>
      <c r="Q354" s="106"/>
      <c r="R354" s="106"/>
      <c r="S354" s="106"/>
      <c r="T354" s="106"/>
      <c r="U354" s="106"/>
      <c r="V354" s="106"/>
      <c r="W354" s="106"/>
      <c r="X354" s="106"/>
      <c r="Y354" s="106"/>
      <c r="Z354" s="106"/>
      <c r="AA354" s="116">
        <f t="shared" si="5"/>
        <v>0</v>
      </c>
    </row>
    <row r="355" spans="1:27">
      <c r="A355">
        <v>0</v>
      </c>
      <c r="B355" s="113">
        <v>45901</v>
      </c>
      <c r="C355" s="110" t="s">
        <v>839</v>
      </c>
      <c r="D355" s="110" t="s">
        <v>840</v>
      </c>
      <c r="E355" s="110" t="s">
        <v>139</v>
      </c>
      <c r="F355" s="110" t="s">
        <v>120</v>
      </c>
      <c r="G355" s="110" t="s">
        <v>268</v>
      </c>
      <c r="H355" s="114">
        <v>30</v>
      </c>
      <c r="I355" s="114" t="s">
        <v>143</v>
      </c>
      <c r="J355" s="114" t="s">
        <v>123</v>
      </c>
      <c r="K355" s="114" t="s">
        <v>123</v>
      </c>
      <c r="L355" s="110" t="s">
        <v>123</v>
      </c>
      <c r="M355" s="114" t="s">
        <v>123</v>
      </c>
      <c r="N355" s="114" t="s">
        <v>183</v>
      </c>
      <c r="O355" s="106"/>
      <c r="P355" s="106"/>
      <c r="Q355" s="106"/>
      <c r="R355" s="106"/>
      <c r="S355" s="106"/>
      <c r="T355" s="106"/>
      <c r="U355" s="106"/>
      <c r="V355" s="106"/>
      <c r="W355" s="106"/>
      <c r="X355" s="106"/>
      <c r="Y355" s="106"/>
      <c r="Z355" s="106"/>
      <c r="AA355" s="116">
        <f t="shared" si="5"/>
        <v>0</v>
      </c>
    </row>
    <row r="356" spans="1:27">
      <c r="A356">
        <v>0</v>
      </c>
      <c r="B356" s="113">
        <v>45901</v>
      </c>
      <c r="C356" s="110" t="s">
        <v>841</v>
      </c>
      <c r="D356" s="110" t="s">
        <v>842</v>
      </c>
      <c r="E356" s="110" t="s">
        <v>119</v>
      </c>
      <c r="F356" s="110" t="s">
        <v>120</v>
      </c>
      <c r="G356" s="110" t="s">
        <v>268</v>
      </c>
      <c r="H356" s="114">
        <v>30</v>
      </c>
      <c r="I356" s="114" t="s">
        <v>146</v>
      </c>
      <c r="J356" s="114" t="s">
        <v>123</v>
      </c>
      <c r="K356" s="114" t="s">
        <v>123</v>
      </c>
      <c r="L356" s="110" t="s">
        <v>123</v>
      </c>
      <c r="M356" s="114" t="s">
        <v>123</v>
      </c>
      <c r="N356" s="114" t="s">
        <v>183</v>
      </c>
      <c r="O356" s="106"/>
      <c r="P356" s="106"/>
      <c r="Q356" s="106"/>
      <c r="R356" s="106"/>
      <c r="S356" s="106"/>
      <c r="T356" s="106"/>
      <c r="U356" s="106"/>
      <c r="V356" s="106"/>
      <c r="W356" s="106"/>
      <c r="X356" s="106"/>
      <c r="Y356" s="106"/>
      <c r="Z356" s="106"/>
      <c r="AA356" s="116">
        <f t="shared" si="5"/>
        <v>0</v>
      </c>
    </row>
    <row r="357" spans="1:27">
      <c r="A357">
        <v>0</v>
      </c>
      <c r="B357" s="113">
        <v>45901</v>
      </c>
      <c r="C357" s="110" t="s">
        <v>843</v>
      </c>
      <c r="D357" s="110" t="s">
        <v>844</v>
      </c>
      <c r="E357" s="110" t="s">
        <v>119</v>
      </c>
      <c r="F357" s="110" t="s">
        <v>120</v>
      </c>
      <c r="G357" s="110" t="s">
        <v>268</v>
      </c>
      <c r="H357" s="114">
        <v>30</v>
      </c>
      <c r="I357" s="114" t="s">
        <v>122</v>
      </c>
      <c r="J357" s="114" t="s">
        <v>123</v>
      </c>
      <c r="K357" s="114" t="s">
        <v>123</v>
      </c>
      <c r="L357" s="110" t="s">
        <v>123</v>
      </c>
      <c r="M357" s="114" t="s">
        <v>123</v>
      </c>
      <c r="N357" s="114" t="s">
        <v>200</v>
      </c>
      <c r="O357" s="106"/>
      <c r="P357" s="106"/>
      <c r="Q357" s="106"/>
      <c r="R357" s="106"/>
      <c r="S357" s="106"/>
      <c r="T357" s="106"/>
      <c r="U357" s="106"/>
      <c r="V357" s="106"/>
      <c r="W357" s="106"/>
      <c r="X357" s="106"/>
      <c r="Y357" s="106"/>
      <c r="Z357" s="106"/>
      <c r="AA357" s="116">
        <f t="shared" si="5"/>
        <v>0</v>
      </c>
    </row>
    <row r="358" spans="1:27">
      <c r="A358">
        <v>0</v>
      </c>
      <c r="B358" s="113">
        <v>45901</v>
      </c>
      <c r="C358" s="110" t="s">
        <v>845</v>
      </c>
      <c r="D358" s="110" t="s">
        <v>846</v>
      </c>
      <c r="E358" s="110" t="s">
        <v>119</v>
      </c>
      <c r="F358" s="110" t="s">
        <v>120</v>
      </c>
      <c r="G358" s="110" t="s">
        <v>268</v>
      </c>
      <c r="H358" s="114">
        <v>30</v>
      </c>
      <c r="I358" s="114" t="s">
        <v>127</v>
      </c>
      <c r="J358" s="114" t="s">
        <v>123</v>
      </c>
      <c r="K358" s="114" t="s">
        <v>123</v>
      </c>
      <c r="L358" s="110" t="s">
        <v>123</v>
      </c>
      <c r="M358" s="114" t="s">
        <v>123</v>
      </c>
      <c r="N358" s="114" t="s">
        <v>200</v>
      </c>
      <c r="O358" s="106"/>
      <c r="P358" s="106"/>
      <c r="Q358" s="106"/>
      <c r="R358" s="106"/>
      <c r="S358" s="106"/>
      <c r="T358" s="106"/>
      <c r="U358" s="106"/>
      <c r="V358" s="106"/>
      <c r="W358" s="106"/>
      <c r="X358" s="106"/>
      <c r="Y358" s="106"/>
      <c r="Z358" s="106"/>
      <c r="AA358" s="116">
        <f t="shared" si="5"/>
        <v>0</v>
      </c>
    </row>
    <row r="359" spans="1:27">
      <c r="A359">
        <v>0</v>
      </c>
      <c r="B359" s="113">
        <v>45901</v>
      </c>
      <c r="C359" s="110" t="s">
        <v>847</v>
      </c>
      <c r="D359" s="110" t="s">
        <v>848</v>
      </c>
      <c r="E359" s="110" t="s">
        <v>119</v>
      </c>
      <c r="F359" s="110" t="s">
        <v>120</v>
      </c>
      <c r="G359" s="110" t="s">
        <v>268</v>
      </c>
      <c r="H359" s="114">
        <v>30</v>
      </c>
      <c r="I359" s="114" t="s">
        <v>130</v>
      </c>
      <c r="J359" s="114" t="s">
        <v>123</v>
      </c>
      <c r="K359" s="114" t="s">
        <v>123</v>
      </c>
      <c r="L359" s="110" t="s">
        <v>123</v>
      </c>
      <c r="M359" s="114" t="s">
        <v>123</v>
      </c>
      <c r="N359" s="114" t="s">
        <v>200</v>
      </c>
      <c r="O359" s="106"/>
      <c r="P359" s="106"/>
      <c r="Q359" s="106"/>
      <c r="R359" s="106"/>
      <c r="S359" s="106"/>
      <c r="T359" s="106"/>
      <c r="U359" s="106"/>
      <c r="V359" s="106"/>
      <c r="W359" s="106"/>
      <c r="X359" s="106"/>
      <c r="Y359" s="106"/>
      <c r="Z359" s="106"/>
      <c r="AA359" s="116">
        <f t="shared" si="5"/>
        <v>0</v>
      </c>
    </row>
    <row r="360" spans="1:27">
      <c r="A360">
        <v>0</v>
      </c>
      <c r="B360" s="113">
        <v>45901</v>
      </c>
      <c r="C360" s="110" t="s">
        <v>849</v>
      </c>
      <c r="D360" s="110" t="s">
        <v>850</v>
      </c>
      <c r="E360" s="110" t="s">
        <v>119</v>
      </c>
      <c r="F360" s="110" t="s">
        <v>120</v>
      </c>
      <c r="G360" s="110" t="s">
        <v>268</v>
      </c>
      <c r="H360" s="114">
        <v>30</v>
      </c>
      <c r="I360" s="114" t="s">
        <v>133</v>
      </c>
      <c r="J360" s="114" t="s">
        <v>123</v>
      </c>
      <c r="K360" s="114" t="s">
        <v>123</v>
      </c>
      <c r="L360" s="110" t="s">
        <v>123</v>
      </c>
      <c r="M360" s="114" t="s">
        <v>123</v>
      </c>
      <c r="N360" s="114" t="s">
        <v>200</v>
      </c>
      <c r="O360" s="106"/>
      <c r="P360" s="106"/>
      <c r="Q360" s="106"/>
      <c r="R360" s="106"/>
      <c r="S360" s="106"/>
      <c r="T360" s="106"/>
      <c r="U360" s="106"/>
      <c r="V360" s="106"/>
      <c r="W360" s="106"/>
      <c r="X360" s="106"/>
      <c r="Y360" s="106"/>
      <c r="Z360" s="106"/>
      <c r="AA360" s="116">
        <f t="shared" si="5"/>
        <v>0</v>
      </c>
    </row>
    <row r="361" spans="1:27">
      <c r="A361">
        <v>0</v>
      </c>
      <c r="B361" s="113">
        <v>45901</v>
      </c>
      <c r="C361" s="110" t="s">
        <v>851</v>
      </c>
      <c r="D361" s="110" t="s">
        <v>852</v>
      </c>
      <c r="E361" s="110" t="s">
        <v>119</v>
      </c>
      <c r="F361" s="110" t="s">
        <v>120</v>
      </c>
      <c r="G361" s="110" t="s">
        <v>268</v>
      </c>
      <c r="H361" s="114">
        <v>30</v>
      </c>
      <c r="I361" s="114" t="s">
        <v>136</v>
      </c>
      <c r="J361" s="114" t="s">
        <v>123</v>
      </c>
      <c r="K361" s="114" t="s">
        <v>123</v>
      </c>
      <c r="L361" s="110" t="s">
        <v>123</v>
      </c>
      <c r="M361" s="114" t="s">
        <v>123</v>
      </c>
      <c r="N361" s="114" t="s">
        <v>200</v>
      </c>
      <c r="O361" s="106"/>
      <c r="P361" s="106"/>
      <c r="Q361" s="106"/>
      <c r="R361" s="106"/>
      <c r="S361" s="106"/>
      <c r="T361" s="106"/>
      <c r="U361" s="106"/>
      <c r="V361" s="106"/>
      <c r="W361" s="106"/>
      <c r="X361" s="106"/>
      <c r="Y361" s="106"/>
      <c r="Z361" s="106"/>
      <c r="AA361" s="116">
        <f t="shared" si="5"/>
        <v>0</v>
      </c>
    </row>
    <row r="362" spans="1:27">
      <c r="A362">
        <v>0</v>
      </c>
      <c r="B362" s="113">
        <v>45901</v>
      </c>
      <c r="C362" s="110" t="s">
        <v>853</v>
      </c>
      <c r="D362" s="110" t="s">
        <v>854</v>
      </c>
      <c r="E362" s="110" t="s">
        <v>139</v>
      </c>
      <c r="F362" s="110" t="s">
        <v>120</v>
      </c>
      <c r="G362" s="110" t="s">
        <v>268</v>
      </c>
      <c r="H362" s="114">
        <v>30</v>
      </c>
      <c r="I362" s="114" t="s">
        <v>140</v>
      </c>
      <c r="J362" s="114" t="s">
        <v>123</v>
      </c>
      <c r="K362" s="114" t="s">
        <v>123</v>
      </c>
      <c r="L362" s="110" t="s">
        <v>123</v>
      </c>
      <c r="M362" s="114" t="s">
        <v>123</v>
      </c>
      <c r="N362" s="114" t="s">
        <v>200</v>
      </c>
      <c r="O362" s="106"/>
      <c r="P362" s="106"/>
      <c r="Q362" s="106"/>
      <c r="R362" s="106"/>
      <c r="S362" s="106"/>
      <c r="T362" s="106"/>
      <c r="U362" s="106"/>
      <c r="V362" s="106"/>
      <c r="W362" s="106"/>
      <c r="X362" s="106"/>
      <c r="Y362" s="106"/>
      <c r="Z362" s="106"/>
      <c r="AA362" s="116">
        <f t="shared" si="5"/>
        <v>0</v>
      </c>
    </row>
    <row r="363" spans="1:27">
      <c r="A363">
        <v>0</v>
      </c>
      <c r="B363" s="113">
        <v>45901</v>
      </c>
      <c r="C363" s="110" t="s">
        <v>855</v>
      </c>
      <c r="D363" s="110" t="s">
        <v>856</v>
      </c>
      <c r="E363" s="110" t="s">
        <v>139</v>
      </c>
      <c r="F363" s="110" t="s">
        <v>120</v>
      </c>
      <c r="G363" s="110" t="s">
        <v>268</v>
      </c>
      <c r="H363" s="114">
        <v>30</v>
      </c>
      <c r="I363" s="114" t="s">
        <v>143</v>
      </c>
      <c r="J363" s="114" t="s">
        <v>123</v>
      </c>
      <c r="K363" s="114" t="s">
        <v>123</v>
      </c>
      <c r="L363" s="110" t="s">
        <v>123</v>
      </c>
      <c r="M363" s="114" t="s">
        <v>123</v>
      </c>
      <c r="N363" s="114" t="s">
        <v>200</v>
      </c>
      <c r="O363" s="106"/>
      <c r="P363" s="106"/>
      <c r="Q363" s="106"/>
      <c r="R363" s="106"/>
      <c r="S363" s="106"/>
      <c r="T363" s="106"/>
      <c r="U363" s="106"/>
      <c r="V363" s="106"/>
      <c r="W363" s="106"/>
      <c r="X363" s="106"/>
      <c r="Y363" s="106"/>
      <c r="Z363" s="106"/>
      <c r="AA363" s="116">
        <f t="shared" si="5"/>
        <v>0</v>
      </c>
    </row>
    <row r="364" spans="1:27">
      <c r="A364">
        <v>0</v>
      </c>
      <c r="B364" s="113">
        <v>45901</v>
      </c>
      <c r="C364" s="110" t="s">
        <v>857</v>
      </c>
      <c r="D364" s="110" t="s">
        <v>858</v>
      </c>
      <c r="E364" s="110" t="s">
        <v>119</v>
      </c>
      <c r="F364" s="110" t="s">
        <v>120</v>
      </c>
      <c r="G364" s="110" t="s">
        <v>268</v>
      </c>
      <c r="H364" s="114">
        <v>30</v>
      </c>
      <c r="I364" s="114" t="s">
        <v>146</v>
      </c>
      <c r="J364" s="114" t="s">
        <v>123</v>
      </c>
      <c r="K364" s="114" t="s">
        <v>123</v>
      </c>
      <c r="L364" s="110" t="s">
        <v>123</v>
      </c>
      <c r="M364" s="114" t="s">
        <v>123</v>
      </c>
      <c r="N364" s="114" t="s">
        <v>200</v>
      </c>
      <c r="O364" s="106"/>
      <c r="P364" s="106"/>
      <c r="Q364" s="106"/>
      <c r="R364" s="106"/>
      <c r="S364" s="106"/>
      <c r="T364" s="106"/>
      <c r="U364" s="106"/>
      <c r="V364" s="106"/>
      <c r="W364" s="106"/>
      <c r="X364" s="106"/>
      <c r="Y364" s="106"/>
      <c r="Z364" s="106"/>
      <c r="AA364" s="116">
        <f t="shared" si="5"/>
        <v>0</v>
      </c>
    </row>
    <row r="365" spans="1:27">
      <c r="A365">
        <v>0</v>
      </c>
      <c r="B365" s="113">
        <v>45901</v>
      </c>
      <c r="C365" s="110" t="s">
        <v>859</v>
      </c>
      <c r="D365" s="110" t="s">
        <v>860</v>
      </c>
      <c r="E365" s="110" t="s">
        <v>119</v>
      </c>
      <c r="F365" s="110" t="s">
        <v>120</v>
      </c>
      <c r="G365" s="110" t="s">
        <v>268</v>
      </c>
      <c r="H365" s="114">
        <v>30</v>
      </c>
      <c r="I365" s="114" t="s">
        <v>122</v>
      </c>
      <c r="J365" s="114" t="s">
        <v>123</v>
      </c>
      <c r="K365" s="114" t="s">
        <v>123</v>
      </c>
      <c r="L365" s="110" t="s">
        <v>123</v>
      </c>
      <c r="M365" s="114" t="s">
        <v>123</v>
      </c>
      <c r="N365" s="114" t="s">
        <v>217</v>
      </c>
      <c r="O365" s="106"/>
      <c r="P365" s="106"/>
      <c r="Q365" s="106"/>
      <c r="R365" s="106"/>
      <c r="S365" s="106"/>
      <c r="T365" s="106"/>
      <c r="U365" s="106"/>
      <c r="V365" s="106"/>
      <c r="W365" s="106"/>
      <c r="X365" s="106"/>
      <c r="Y365" s="106"/>
      <c r="Z365" s="106"/>
      <c r="AA365" s="116">
        <f t="shared" si="5"/>
        <v>0</v>
      </c>
    </row>
    <row r="366" spans="1:27">
      <c r="A366">
        <v>0</v>
      </c>
      <c r="B366" s="113">
        <v>45901</v>
      </c>
      <c r="C366" s="110" t="s">
        <v>861</v>
      </c>
      <c r="D366" s="110" t="s">
        <v>862</v>
      </c>
      <c r="E366" s="110" t="s">
        <v>119</v>
      </c>
      <c r="F366" s="110" t="s">
        <v>120</v>
      </c>
      <c r="G366" s="110" t="s">
        <v>268</v>
      </c>
      <c r="H366" s="114">
        <v>30</v>
      </c>
      <c r="I366" s="114" t="s">
        <v>127</v>
      </c>
      <c r="J366" s="114" t="s">
        <v>123</v>
      </c>
      <c r="K366" s="114" t="s">
        <v>123</v>
      </c>
      <c r="L366" s="110" t="s">
        <v>123</v>
      </c>
      <c r="M366" s="114" t="s">
        <v>123</v>
      </c>
      <c r="N366" s="114" t="s">
        <v>217</v>
      </c>
      <c r="O366" s="106"/>
      <c r="P366" s="106"/>
      <c r="Q366" s="106"/>
      <c r="R366" s="106"/>
      <c r="S366" s="106"/>
      <c r="T366" s="106"/>
      <c r="U366" s="106"/>
      <c r="V366" s="106"/>
      <c r="W366" s="106"/>
      <c r="X366" s="106"/>
      <c r="Y366" s="106"/>
      <c r="Z366" s="106"/>
      <c r="AA366" s="116">
        <f t="shared" si="5"/>
        <v>0</v>
      </c>
    </row>
    <row r="367" spans="1:27">
      <c r="A367">
        <v>0</v>
      </c>
      <c r="B367" s="113">
        <v>45901</v>
      </c>
      <c r="C367" s="110" t="s">
        <v>863</v>
      </c>
      <c r="D367" s="110" t="s">
        <v>864</v>
      </c>
      <c r="E367" s="110" t="s">
        <v>119</v>
      </c>
      <c r="F367" s="110" t="s">
        <v>120</v>
      </c>
      <c r="G367" s="110" t="s">
        <v>268</v>
      </c>
      <c r="H367" s="114">
        <v>30</v>
      </c>
      <c r="I367" s="114" t="s">
        <v>130</v>
      </c>
      <c r="J367" s="114" t="s">
        <v>123</v>
      </c>
      <c r="K367" s="114" t="s">
        <v>123</v>
      </c>
      <c r="L367" s="110" t="s">
        <v>123</v>
      </c>
      <c r="M367" s="114" t="s">
        <v>123</v>
      </c>
      <c r="N367" s="114" t="s">
        <v>217</v>
      </c>
      <c r="O367" s="106"/>
      <c r="P367" s="106"/>
      <c r="Q367" s="106"/>
      <c r="R367" s="106"/>
      <c r="S367" s="106"/>
      <c r="T367" s="106"/>
      <c r="U367" s="106"/>
      <c r="V367" s="106"/>
      <c r="W367" s="106"/>
      <c r="X367" s="106"/>
      <c r="Y367" s="106"/>
      <c r="Z367" s="106"/>
      <c r="AA367" s="116">
        <f t="shared" si="5"/>
        <v>0</v>
      </c>
    </row>
    <row r="368" spans="1:27">
      <c r="A368">
        <v>0</v>
      </c>
      <c r="B368" s="113">
        <v>45901</v>
      </c>
      <c r="C368" s="110" t="s">
        <v>865</v>
      </c>
      <c r="D368" s="110" t="s">
        <v>866</v>
      </c>
      <c r="E368" s="110" t="s">
        <v>119</v>
      </c>
      <c r="F368" s="110" t="s">
        <v>120</v>
      </c>
      <c r="G368" s="110" t="s">
        <v>268</v>
      </c>
      <c r="H368" s="114">
        <v>30</v>
      </c>
      <c r="I368" s="114" t="s">
        <v>133</v>
      </c>
      <c r="J368" s="114" t="s">
        <v>123</v>
      </c>
      <c r="K368" s="114" t="s">
        <v>123</v>
      </c>
      <c r="L368" s="110" t="s">
        <v>123</v>
      </c>
      <c r="M368" s="114" t="s">
        <v>123</v>
      </c>
      <c r="N368" s="114" t="s">
        <v>217</v>
      </c>
      <c r="O368" s="106"/>
      <c r="P368" s="106"/>
      <c r="Q368" s="106"/>
      <c r="R368" s="106"/>
      <c r="S368" s="106"/>
      <c r="T368" s="106"/>
      <c r="U368" s="106"/>
      <c r="V368" s="106"/>
      <c r="W368" s="106"/>
      <c r="X368" s="106"/>
      <c r="Y368" s="106"/>
      <c r="Z368" s="106"/>
      <c r="AA368" s="116">
        <f t="shared" si="5"/>
        <v>0</v>
      </c>
    </row>
    <row r="369" spans="1:27">
      <c r="A369">
        <v>0</v>
      </c>
      <c r="B369" s="113">
        <v>45901</v>
      </c>
      <c r="C369" s="110" t="s">
        <v>867</v>
      </c>
      <c r="D369" s="110" t="s">
        <v>868</v>
      </c>
      <c r="E369" s="110" t="s">
        <v>119</v>
      </c>
      <c r="F369" s="110" t="s">
        <v>120</v>
      </c>
      <c r="G369" s="110" t="s">
        <v>268</v>
      </c>
      <c r="H369" s="114">
        <v>30</v>
      </c>
      <c r="I369" s="114" t="s">
        <v>136</v>
      </c>
      <c r="J369" s="114" t="s">
        <v>123</v>
      </c>
      <c r="K369" s="114" t="s">
        <v>123</v>
      </c>
      <c r="L369" s="110" t="s">
        <v>123</v>
      </c>
      <c r="M369" s="114" t="s">
        <v>123</v>
      </c>
      <c r="N369" s="114" t="s">
        <v>217</v>
      </c>
      <c r="O369" s="106"/>
      <c r="P369" s="106"/>
      <c r="Q369" s="106"/>
      <c r="R369" s="106"/>
      <c r="S369" s="106"/>
      <c r="T369" s="106"/>
      <c r="U369" s="106"/>
      <c r="V369" s="106"/>
      <c r="W369" s="106"/>
      <c r="X369" s="106"/>
      <c r="Y369" s="106"/>
      <c r="Z369" s="106"/>
      <c r="AA369" s="116">
        <f t="shared" si="5"/>
        <v>0</v>
      </c>
    </row>
    <row r="370" spans="1:27">
      <c r="A370">
        <v>0</v>
      </c>
      <c r="B370" s="113">
        <v>45901</v>
      </c>
      <c r="C370" s="110" t="s">
        <v>869</v>
      </c>
      <c r="D370" s="110" t="s">
        <v>870</v>
      </c>
      <c r="E370" s="110" t="s">
        <v>139</v>
      </c>
      <c r="F370" s="110" t="s">
        <v>120</v>
      </c>
      <c r="G370" s="110" t="s">
        <v>268</v>
      </c>
      <c r="H370" s="114">
        <v>30</v>
      </c>
      <c r="I370" s="114" t="s">
        <v>140</v>
      </c>
      <c r="J370" s="114" t="s">
        <v>123</v>
      </c>
      <c r="K370" s="114" t="s">
        <v>123</v>
      </c>
      <c r="L370" s="110" t="s">
        <v>123</v>
      </c>
      <c r="M370" s="114" t="s">
        <v>123</v>
      </c>
      <c r="N370" s="114" t="s">
        <v>217</v>
      </c>
      <c r="O370" s="106"/>
      <c r="P370" s="106"/>
      <c r="Q370" s="106"/>
      <c r="R370" s="106"/>
      <c r="S370" s="106"/>
      <c r="T370" s="106"/>
      <c r="U370" s="106"/>
      <c r="V370" s="106"/>
      <c r="W370" s="106"/>
      <c r="X370" s="106"/>
      <c r="Y370" s="106"/>
      <c r="Z370" s="106"/>
      <c r="AA370" s="116">
        <f t="shared" si="5"/>
        <v>0</v>
      </c>
    </row>
    <row r="371" spans="1:27">
      <c r="A371">
        <v>0</v>
      </c>
      <c r="B371" s="113">
        <v>45901</v>
      </c>
      <c r="C371" s="110" t="s">
        <v>871</v>
      </c>
      <c r="D371" s="110" t="s">
        <v>872</v>
      </c>
      <c r="E371" s="110" t="s">
        <v>139</v>
      </c>
      <c r="F371" s="110" t="s">
        <v>120</v>
      </c>
      <c r="G371" s="110" t="s">
        <v>268</v>
      </c>
      <c r="H371" s="114">
        <v>30</v>
      </c>
      <c r="I371" s="114" t="s">
        <v>143</v>
      </c>
      <c r="J371" s="114" t="s">
        <v>123</v>
      </c>
      <c r="K371" s="114" t="s">
        <v>123</v>
      </c>
      <c r="L371" s="110" t="s">
        <v>123</v>
      </c>
      <c r="M371" s="114" t="s">
        <v>123</v>
      </c>
      <c r="N371" s="114" t="s">
        <v>217</v>
      </c>
      <c r="O371" s="106"/>
      <c r="P371" s="106"/>
      <c r="Q371" s="106"/>
      <c r="R371" s="106"/>
      <c r="S371" s="106"/>
      <c r="T371" s="106"/>
      <c r="U371" s="106"/>
      <c r="V371" s="106"/>
      <c r="W371" s="106"/>
      <c r="X371" s="106"/>
      <c r="Y371" s="106"/>
      <c r="Z371" s="106"/>
      <c r="AA371" s="116">
        <f t="shared" si="5"/>
        <v>0</v>
      </c>
    </row>
    <row r="372" spans="1:27">
      <c r="A372">
        <v>0</v>
      </c>
      <c r="B372" s="113">
        <v>45901</v>
      </c>
      <c r="C372" s="110" t="s">
        <v>873</v>
      </c>
      <c r="D372" s="110" t="s">
        <v>874</v>
      </c>
      <c r="E372" s="110" t="s">
        <v>119</v>
      </c>
      <c r="F372" s="110" t="s">
        <v>120</v>
      </c>
      <c r="G372" s="110" t="s">
        <v>268</v>
      </c>
      <c r="H372" s="114">
        <v>30</v>
      </c>
      <c r="I372" s="114" t="s">
        <v>146</v>
      </c>
      <c r="J372" s="114" t="s">
        <v>123</v>
      </c>
      <c r="K372" s="114" t="s">
        <v>123</v>
      </c>
      <c r="L372" s="110" t="s">
        <v>123</v>
      </c>
      <c r="M372" s="114" t="s">
        <v>123</v>
      </c>
      <c r="N372" s="114" t="s">
        <v>217</v>
      </c>
      <c r="O372" s="106"/>
      <c r="P372" s="106"/>
      <c r="Q372" s="106"/>
      <c r="R372" s="106"/>
      <c r="S372" s="106"/>
      <c r="T372" s="106"/>
      <c r="U372" s="106"/>
      <c r="V372" s="106"/>
      <c r="W372" s="106"/>
      <c r="X372" s="106"/>
      <c r="Y372" s="106"/>
      <c r="Z372" s="106"/>
      <c r="AA372" s="116">
        <f t="shared" si="5"/>
        <v>0</v>
      </c>
    </row>
    <row r="373" spans="1:27">
      <c r="A373">
        <v>0</v>
      </c>
      <c r="B373" s="113">
        <v>45901</v>
      </c>
      <c r="C373" s="110" t="s">
        <v>875</v>
      </c>
      <c r="D373" s="110" t="s">
        <v>876</v>
      </c>
      <c r="E373" s="110" t="s">
        <v>119</v>
      </c>
      <c r="F373" s="110" t="s">
        <v>120</v>
      </c>
      <c r="G373" s="110" t="s">
        <v>268</v>
      </c>
      <c r="H373" s="114">
        <v>30</v>
      </c>
      <c r="I373" s="114" t="s">
        <v>122</v>
      </c>
      <c r="J373" s="114" t="s">
        <v>123</v>
      </c>
      <c r="K373" s="114" t="s">
        <v>123</v>
      </c>
      <c r="L373" s="110" t="s">
        <v>123</v>
      </c>
      <c r="M373" s="114" t="s">
        <v>123</v>
      </c>
      <c r="N373" s="114" t="s">
        <v>234</v>
      </c>
      <c r="O373" s="106"/>
      <c r="P373" s="106"/>
      <c r="Q373" s="106"/>
      <c r="R373" s="106"/>
      <c r="S373" s="106"/>
      <c r="T373" s="106"/>
      <c r="U373" s="106"/>
      <c r="V373" s="106"/>
      <c r="W373" s="106"/>
      <c r="X373" s="106"/>
      <c r="Y373" s="106"/>
      <c r="Z373" s="106"/>
      <c r="AA373" s="116">
        <f t="shared" si="5"/>
        <v>0</v>
      </c>
    </row>
    <row r="374" spans="1:27">
      <c r="A374">
        <v>0</v>
      </c>
      <c r="B374" s="113">
        <v>45901</v>
      </c>
      <c r="C374" s="110" t="s">
        <v>877</v>
      </c>
      <c r="D374" s="110" t="s">
        <v>878</v>
      </c>
      <c r="E374" s="110" t="s">
        <v>119</v>
      </c>
      <c r="F374" s="110" t="s">
        <v>120</v>
      </c>
      <c r="G374" s="110" t="s">
        <v>268</v>
      </c>
      <c r="H374" s="114">
        <v>30</v>
      </c>
      <c r="I374" s="114" t="s">
        <v>127</v>
      </c>
      <c r="J374" s="114" t="s">
        <v>123</v>
      </c>
      <c r="K374" s="114" t="s">
        <v>123</v>
      </c>
      <c r="L374" s="110" t="s">
        <v>123</v>
      </c>
      <c r="M374" s="114" t="s">
        <v>123</v>
      </c>
      <c r="N374" s="114" t="s">
        <v>234</v>
      </c>
      <c r="O374" s="106"/>
      <c r="P374" s="106"/>
      <c r="Q374" s="106"/>
      <c r="R374" s="106"/>
      <c r="S374" s="106"/>
      <c r="T374" s="106"/>
      <c r="U374" s="106"/>
      <c r="V374" s="106"/>
      <c r="W374" s="106"/>
      <c r="X374" s="106"/>
      <c r="Y374" s="106"/>
      <c r="Z374" s="106"/>
      <c r="AA374" s="116">
        <f t="shared" si="5"/>
        <v>0</v>
      </c>
    </row>
    <row r="375" spans="1:27">
      <c r="A375">
        <v>0</v>
      </c>
      <c r="B375" s="113">
        <v>45901</v>
      </c>
      <c r="C375" s="110" t="s">
        <v>879</v>
      </c>
      <c r="D375" s="110" t="s">
        <v>880</v>
      </c>
      <c r="E375" s="110" t="s">
        <v>119</v>
      </c>
      <c r="F375" s="110" t="s">
        <v>120</v>
      </c>
      <c r="G375" s="110" t="s">
        <v>268</v>
      </c>
      <c r="H375" s="114">
        <v>30</v>
      </c>
      <c r="I375" s="114" t="s">
        <v>130</v>
      </c>
      <c r="J375" s="114" t="s">
        <v>123</v>
      </c>
      <c r="K375" s="114" t="s">
        <v>123</v>
      </c>
      <c r="L375" s="110" t="s">
        <v>123</v>
      </c>
      <c r="M375" s="114" t="s">
        <v>123</v>
      </c>
      <c r="N375" s="114" t="s">
        <v>234</v>
      </c>
      <c r="O375" s="106"/>
      <c r="P375" s="106"/>
      <c r="Q375" s="106"/>
      <c r="R375" s="106"/>
      <c r="S375" s="106"/>
      <c r="T375" s="106"/>
      <c r="U375" s="106"/>
      <c r="V375" s="106"/>
      <c r="W375" s="106"/>
      <c r="X375" s="106"/>
      <c r="Y375" s="106"/>
      <c r="Z375" s="106"/>
      <c r="AA375" s="116">
        <f t="shared" si="5"/>
        <v>0</v>
      </c>
    </row>
    <row r="376" spans="1:27">
      <c r="A376">
        <v>0</v>
      </c>
      <c r="B376" s="113">
        <v>45901</v>
      </c>
      <c r="C376" s="110" t="s">
        <v>881</v>
      </c>
      <c r="D376" s="110" t="s">
        <v>882</v>
      </c>
      <c r="E376" s="110" t="s">
        <v>119</v>
      </c>
      <c r="F376" s="110" t="s">
        <v>120</v>
      </c>
      <c r="G376" s="110" t="s">
        <v>268</v>
      </c>
      <c r="H376" s="114">
        <v>30</v>
      </c>
      <c r="I376" s="114" t="s">
        <v>133</v>
      </c>
      <c r="J376" s="114" t="s">
        <v>123</v>
      </c>
      <c r="K376" s="114" t="s">
        <v>123</v>
      </c>
      <c r="L376" s="110" t="s">
        <v>123</v>
      </c>
      <c r="M376" s="114" t="s">
        <v>123</v>
      </c>
      <c r="N376" s="114" t="s">
        <v>234</v>
      </c>
      <c r="O376" s="106"/>
      <c r="P376" s="106"/>
      <c r="Q376" s="106"/>
      <c r="R376" s="106"/>
      <c r="S376" s="106"/>
      <c r="T376" s="106"/>
      <c r="U376" s="106"/>
      <c r="V376" s="106"/>
      <c r="W376" s="106"/>
      <c r="X376" s="106"/>
      <c r="Y376" s="106"/>
      <c r="Z376" s="106"/>
      <c r="AA376" s="116">
        <f t="shared" si="5"/>
        <v>0</v>
      </c>
    </row>
    <row r="377" spans="1:27">
      <c r="A377">
        <v>0</v>
      </c>
      <c r="B377" s="113">
        <v>45901</v>
      </c>
      <c r="C377" s="110" t="s">
        <v>883</v>
      </c>
      <c r="D377" s="110" t="s">
        <v>884</v>
      </c>
      <c r="E377" s="110" t="s">
        <v>119</v>
      </c>
      <c r="F377" s="110" t="s">
        <v>120</v>
      </c>
      <c r="G377" s="110" t="s">
        <v>268</v>
      </c>
      <c r="H377" s="114">
        <v>30</v>
      </c>
      <c r="I377" s="114" t="s">
        <v>136</v>
      </c>
      <c r="J377" s="114" t="s">
        <v>123</v>
      </c>
      <c r="K377" s="114" t="s">
        <v>123</v>
      </c>
      <c r="L377" s="110" t="s">
        <v>123</v>
      </c>
      <c r="M377" s="114" t="s">
        <v>123</v>
      </c>
      <c r="N377" s="114" t="s">
        <v>234</v>
      </c>
      <c r="O377" s="106"/>
      <c r="P377" s="106"/>
      <c r="Q377" s="106"/>
      <c r="R377" s="106"/>
      <c r="S377" s="106"/>
      <c r="T377" s="106"/>
      <c r="U377" s="106"/>
      <c r="V377" s="106"/>
      <c r="W377" s="106"/>
      <c r="X377" s="106"/>
      <c r="Y377" s="106"/>
      <c r="Z377" s="106"/>
      <c r="AA377" s="116">
        <f t="shared" si="5"/>
        <v>0</v>
      </c>
    </row>
    <row r="378" spans="1:27">
      <c r="A378">
        <v>0</v>
      </c>
      <c r="B378" s="113">
        <v>45901</v>
      </c>
      <c r="C378" s="110" t="s">
        <v>885</v>
      </c>
      <c r="D378" s="110" t="s">
        <v>886</v>
      </c>
      <c r="E378" s="110" t="s">
        <v>139</v>
      </c>
      <c r="F378" s="110" t="s">
        <v>120</v>
      </c>
      <c r="G378" s="110" t="s">
        <v>268</v>
      </c>
      <c r="H378" s="114">
        <v>30</v>
      </c>
      <c r="I378" s="114" t="s">
        <v>140</v>
      </c>
      <c r="J378" s="114" t="s">
        <v>123</v>
      </c>
      <c r="K378" s="114" t="s">
        <v>123</v>
      </c>
      <c r="L378" s="110" t="s">
        <v>123</v>
      </c>
      <c r="M378" s="114" t="s">
        <v>123</v>
      </c>
      <c r="N378" s="114" t="s">
        <v>234</v>
      </c>
      <c r="O378" s="106"/>
      <c r="P378" s="106"/>
      <c r="Q378" s="106"/>
      <c r="R378" s="106"/>
      <c r="S378" s="106"/>
      <c r="T378" s="106"/>
      <c r="U378" s="106"/>
      <c r="V378" s="106"/>
      <c r="W378" s="106"/>
      <c r="X378" s="106"/>
      <c r="Y378" s="106"/>
      <c r="Z378" s="106"/>
      <c r="AA378" s="116">
        <f t="shared" si="5"/>
        <v>0</v>
      </c>
    </row>
    <row r="379" spans="1:27">
      <c r="A379">
        <v>0</v>
      </c>
      <c r="B379" s="113">
        <v>45901</v>
      </c>
      <c r="C379" s="110" t="s">
        <v>887</v>
      </c>
      <c r="D379" s="110" t="s">
        <v>888</v>
      </c>
      <c r="E379" s="110" t="s">
        <v>139</v>
      </c>
      <c r="F379" s="110" t="s">
        <v>120</v>
      </c>
      <c r="G379" s="110" t="s">
        <v>268</v>
      </c>
      <c r="H379" s="114">
        <v>30</v>
      </c>
      <c r="I379" s="114" t="s">
        <v>143</v>
      </c>
      <c r="J379" s="114" t="s">
        <v>123</v>
      </c>
      <c r="K379" s="114" t="s">
        <v>123</v>
      </c>
      <c r="L379" s="110" t="s">
        <v>123</v>
      </c>
      <c r="M379" s="114" t="s">
        <v>123</v>
      </c>
      <c r="N379" s="114" t="s">
        <v>234</v>
      </c>
      <c r="O379" s="106"/>
      <c r="P379" s="106"/>
      <c r="Q379" s="106"/>
      <c r="R379" s="106"/>
      <c r="S379" s="106"/>
      <c r="T379" s="106"/>
      <c r="U379" s="106"/>
      <c r="V379" s="106"/>
      <c r="W379" s="106"/>
      <c r="X379" s="106"/>
      <c r="Y379" s="106"/>
      <c r="Z379" s="106"/>
      <c r="AA379" s="116">
        <f t="shared" si="5"/>
        <v>0</v>
      </c>
    </row>
    <row r="380" spans="1:27">
      <c r="A380">
        <v>0</v>
      </c>
      <c r="B380" s="113">
        <v>45901</v>
      </c>
      <c r="C380" s="110" t="s">
        <v>889</v>
      </c>
      <c r="D380" s="110" t="s">
        <v>890</v>
      </c>
      <c r="E380" s="110" t="s">
        <v>119</v>
      </c>
      <c r="F380" s="110" t="s">
        <v>120</v>
      </c>
      <c r="G380" s="110" t="s">
        <v>268</v>
      </c>
      <c r="H380" s="114">
        <v>30</v>
      </c>
      <c r="I380" s="114" t="s">
        <v>146</v>
      </c>
      <c r="J380" s="114" t="s">
        <v>123</v>
      </c>
      <c r="K380" s="114" t="s">
        <v>123</v>
      </c>
      <c r="L380" s="110" t="s">
        <v>123</v>
      </c>
      <c r="M380" s="114" t="s">
        <v>123</v>
      </c>
      <c r="N380" s="114" t="s">
        <v>234</v>
      </c>
      <c r="O380" s="106"/>
      <c r="P380" s="106"/>
      <c r="Q380" s="106"/>
      <c r="R380" s="106"/>
      <c r="S380" s="106"/>
      <c r="T380" s="106"/>
      <c r="U380" s="106"/>
      <c r="V380" s="106"/>
      <c r="W380" s="106"/>
      <c r="X380" s="106"/>
      <c r="Y380" s="106"/>
      <c r="Z380" s="106"/>
      <c r="AA380" s="116">
        <f t="shared" si="5"/>
        <v>0</v>
      </c>
    </row>
    <row r="381" spans="1:27">
      <c r="A381">
        <v>0</v>
      </c>
      <c r="B381" s="113">
        <v>45901</v>
      </c>
      <c r="C381" s="110" t="s">
        <v>891</v>
      </c>
      <c r="D381" s="110" t="s">
        <v>892</v>
      </c>
      <c r="E381" s="110" t="s">
        <v>119</v>
      </c>
      <c r="F381" s="110" t="s">
        <v>120</v>
      </c>
      <c r="G381" s="110" t="s">
        <v>268</v>
      </c>
      <c r="H381" s="114">
        <v>30</v>
      </c>
      <c r="I381" s="114" t="s">
        <v>122</v>
      </c>
      <c r="J381" s="114" t="s">
        <v>123</v>
      </c>
      <c r="K381" s="114" t="s">
        <v>123</v>
      </c>
      <c r="L381" s="110" t="s">
        <v>123</v>
      </c>
      <c r="M381" s="114" t="s">
        <v>123</v>
      </c>
      <c r="N381" s="114" t="s">
        <v>251</v>
      </c>
      <c r="O381" s="106"/>
      <c r="P381" s="106"/>
      <c r="Q381" s="106"/>
      <c r="R381" s="106"/>
      <c r="S381" s="106"/>
      <c r="T381" s="106"/>
      <c r="U381" s="106"/>
      <c r="V381" s="106"/>
      <c r="W381" s="106"/>
      <c r="X381" s="106"/>
      <c r="Y381" s="106"/>
      <c r="Z381" s="106"/>
      <c r="AA381" s="116">
        <f t="shared" si="5"/>
        <v>0</v>
      </c>
    </row>
    <row r="382" spans="1:27">
      <c r="A382">
        <v>0</v>
      </c>
      <c r="B382" s="113">
        <v>45901</v>
      </c>
      <c r="C382" s="110" t="s">
        <v>893</v>
      </c>
      <c r="D382" s="110" t="s">
        <v>894</v>
      </c>
      <c r="E382" s="110" t="s">
        <v>119</v>
      </c>
      <c r="F382" s="110" t="s">
        <v>120</v>
      </c>
      <c r="G382" s="110" t="s">
        <v>268</v>
      </c>
      <c r="H382" s="114">
        <v>30</v>
      </c>
      <c r="I382" s="114" t="s">
        <v>127</v>
      </c>
      <c r="J382" s="114" t="s">
        <v>123</v>
      </c>
      <c r="K382" s="114" t="s">
        <v>123</v>
      </c>
      <c r="L382" s="110" t="s">
        <v>123</v>
      </c>
      <c r="M382" s="114" t="s">
        <v>123</v>
      </c>
      <c r="N382" s="114" t="s">
        <v>251</v>
      </c>
      <c r="O382" s="106"/>
      <c r="P382" s="106"/>
      <c r="Q382" s="106"/>
      <c r="R382" s="106"/>
      <c r="S382" s="106"/>
      <c r="T382" s="106"/>
      <c r="U382" s="106"/>
      <c r="V382" s="106"/>
      <c r="W382" s="106"/>
      <c r="X382" s="106"/>
      <c r="Y382" s="106"/>
      <c r="Z382" s="106"/>
      <c r="AA382" s="116">
        <f t="shared" si="5"/>
        <v>0</v>
      </c>
    </row>
    <row r="383" spans="1:27">
      <c r="A383">
        <v>0</v>
      </c>
      <c r="B383" s="113">
        <v>45901</v>
      </c>
      <c r="C383" s="110" t="s">
        <v>895</v>
      </c>
      <c r="D383" s="110" t="s">
        <v>896</v>
      </c>
      <c r="E383" s="110" t="s">
        <v>119</v>
      </c>
      <c r="F383" s="110" t="s">
        <v>120</v>
      </c>
      <c r="G383" s="110" t="s">
        <v>268</v>
      </c>
      <c r="H383" s="114">
        <v>30</v>
      </c>
      <c r="I383" s="114" t="s">
        <v>130</v>
      </c>
      <c r="J383" s="114" t="s">
        <v>123</v>
      </c>
      <c r="K383" s="114" t="s">
        <v>123</v>
      </c>
      <c r="L383" s="110" t="s">
        <v>123</v>
      </c>
      <c r="M383" s="114" t="s">
        <v>123</v>
      </c>
      <c r="N383" s="114" t="s">
        <v>251</v>
      </c>
      <c r="O383" s="106"/>
      <c r="P383" s="106"/>
      <c r="Q383" s="106"/>
      <c r="R383" s="106"/>
      <c r="S383" s="106"/>
      <c r="T383" s="106"/>
      <c r="U383" s="106"/>
      <c r="V383" s="106"/>
      <c r="W383" s="106"/>
      <c r="X383" s="106"/>
      <c r="Y383" s="106"/>
      <c r="Z383" s="106"/>
      <c r="AA383" s="116">
        <f t="shared" si="5"/>
        <v>0</v>
      </c>
    </row>
    <row r="384" spans="1:27">
      <c r="A384">
        <v>0</v>
      </c>
      <c r="B384" s="113">
        <v>45901</v>
      </c>
      <c r="C384" s="110" t="s">
        <v>897</v>
      </c>
      <c r="D384" s="110" t="s">
        <v>898</v>
      </c>
      <c r="E384" s="110" t="s">
        <v>119</v>
      </c>
      <c r="F384" s="110" t="s">
        <v>120</v>
      </c>
      <c r="G384" s="110" t="s">
        <v>268</v>
      </c>
      <c r="H384" s="114">
        <v>30</v>
      </c>
      <c r="I384" s="114" t="s">
        <v>133</v>
      </c>
      <c r="J384" s="114" t="s">
        <v>123</v>
      </c>
      <c r="K384" s="114" t="s">
        <v>123</v>
      </c>
      <c r="L384" s="110" t="s">
        <v>123</v>
      </c>
      <c r="M384" s="114" t="s">
        <v>123</v>
      </c>
      <c r="N384" s="114" t="s">
        <v>251</v>
      </c>
      <c r="O384" s="106"/>
      <c r="P384" s="106"/>
      <c r="Q384" s="106"/>
      <c r="R384" s="106"/>
      <c r="S384" s="106"/>
      <c r="T384" s="106"/>
      <c r="U384" s="106"/>
      <c r="V384" s="106"/>
      <c r="W384" s="106"/>
      <c r="X384" s="106"/>
      <c r="Y384" s="106"/>
      <c r="Z384" s="106"/>
      <c r="AA384" s="116">
        <f t="shared" si="5"/>
        <v>0</v>
      </c>
    </row>
    <row r="385" spans="1:27">
      <c r="A385">
        <v>0</v>
      </c>
      <c r="B385" s="113">
        <v>45901</v>
      </c>
      <c r="C385" s="110" t="s">
        <v>899</v>
      </c>
      <c r="D385" s="110" t="s">
        <v>900</v>
      </c>
      <c r="E385" s="110" t="s">
        <v>119</v>
      </c>
      <c r="F385" s="110" t="s">
        <v>120</v>
      </c>
      <c r="G385" s="110" t="s">
        <v>268</v>
      </c>
      <c r="H385" s="114">
        <v>30</v>
      </c>
      <c r="I385" s="114" t="s">
        <v>136</v>
      </c>
      <c r="J385" s="114" t="s">
        <v>123</v>
      </c>
      <c r="K385" s="114" t="s">
        <v>123</v>
      </c>
      <c r="L385" s="110" t="s">
        <v>123</v>
      </c>
      <c r="M385" s="114" t="s">
        <v>123</v>
      </c>
      <c r="N385" s="114" t="s">
        <v>251</v>
      </c>
      <c r="O385" s="106"/>
      <c r="P385" s="106"/>
      <c r="Q385" s="106"/>
      <c r="R385" s="106"/>
      <c r="S385" s="106"/>
      <c r="T385" s="106"/>
      <c r="U385" s="106"/>
      <c r="V385" s="106"/>
      <c r="W385" s="106"/>
      <c r="X385" s="106"/>
      <c r="Y385" s="106"/>
      <c r="Z385" s="106"/>
      <c r="AA385" s="116">
        <f t="shared" si="5"/>
        <v>0</v>
      </c>
    </row>
    <row r="386" spans="1:27">
      <c r="A386">
        <v>0</v>
      </c>
      <c r="B386" s="113">
        <v>45901</v>
      </c>
      <c r="C386" s="110" t="s">
        <v>901</v>
      </c>
      <c r="D386" s="110" t="s">
        <v>902</v>
      </c>
      <c r="E386" s="110" t="s">
        <v>139</v>
      </c>
      <c r="F386" s="110" t="s">
        <v>120</v>
      </c>
      <c r="G386" s="110" t="s">
        <v>268</v>
      </c>
      <c r="H386" s="114">
        <v>30</v>
      </c>
      <c r="I386" s="114" t="s">
        <v>140</v>
      </c>
      <c r="J386" s="114" t="s">
        <v>123</v>
      </c>
      <c r="K386" s="114" t="s">
        <v>123</v>
      </c>
      <c r="L386" s="110" t="s">
        <v>123</v>
      </c>
      <c r="M386" s="114" t="s">
        <v>123</v>
      </c>
      <c r="N386" s="114" t="s">
        <v>251</v>
      </c>
      <c r="O386" s="106"/>
      <c r="P386" s="106"/>
      <c r="Q386" s="106"/>
      <c r="R386" s="106"/>
      <c r="S386" s="106"/>
      <c r="T386" s="106"/>
      <c r="U386" s="106"/>
      <c r="V386" s="106"/>
      <c r="W386" s="106"/>
      <c r="X386" s="106"/>
      <c r="Y386" s="106"/>
      <c r="Z386" s="106"/>
      <c r="AA386" s="116">
        <f t="shared" si="5"/>
        <v>0</v>
      </c>
    </row>
    <row r="387" spans="1:27">
      <c r="A387">
        <v>0</v>
      </c>
      <c r="B387" s="113">
        <v>45901</v>
      </c>
      <c r="C387" s="110" t="s">
        <v>903</v>
      </c>
      <c r="D387" s="110" t="s">
        <v>904</v>
      </c>
      <c r="E387" s="110" t="s">
        <v>139</v>
      </c>
      <c r="F387" s="110" t="s">
        <v>120</v>
      </c>
      <c r="G387" s="110" t="s">
        <v>268</v>
      </c>
      <c r="H387" s="114">
        <v>30</v>
      </c>
      <c r="I387" s="114" t="s">
        <v>143</v>
      </c>
      <c r="J387" s="114" t="s">
        <v>123</v>
      </c>
      <c r="K387" s="114" t="s">
        <v>123</v>
      </c>
      <c r="L387" s="110" t="s">
        <v>123</v>
      </c>
      <c r="M387" s="114" t="s">
        <v>123</v>
      </c>
      <c r="N387" s="114" t="s">
        <v>251</v>
      </c>
      <c r="O387" s="106"/>
      <c r="P387" s="106"/>
      <c r="Q387" s="106"/>
      <c r="R387" s="106"/>
      <c r="S387" s="106"/>
      <c r="T387" s="106"/>
      <c r="U387" s="106"/>
      <c r="V387" s="106"/>
      <c r="W387" s="106"/>
      <c r="X387" s="106"/>
      <c r="Y387" s="106"/>
      <c r="Z387" s="106"/>
      <c r="AA387" s="116">
        <f t="shared" si="5"/>
        <v>0</v>
      </c>
    </row>
    <row r="388" spans="1:27">
      <c r="A388">
        <v>0</v>
      </c>
      <c r="B388" s="113">
        <v>45901</v>
      </c>
      <c r="C388" s="110" t="s">
        <v>905</v>
      </c>
      <c r="D388" s="110" t="s">
        <v>906</v>
      </c>
      <c r="E388" s="110" t="s">
        <v>119</v>
      </c>
      <c r="F388" s="110" t="s">
        <v>120</v>
      </c>
      <c r="G388" s="110" t="s">
        <v>268</v>
      </c>
      <c r="H388" s="114">
        <v>30</v>
      </c>
      <c r="I388" s="114" t="s">
        <v>146</v>
      </c>
      <c r="J388" s="114" t="s">
        <v>123</v>
      </c>
      <c r="K388" s="114" t="s">
        <v>123</v>
      </c>
      <c r="L388" s="110" t="s">
        <v>123</v>
      </c>
      <c r="M388" s="114" t="s">
        <v>123</v>
      </c>
      <c r="N388" s="114" t="s">
        <v>251</v>
      </c>
      <c r="O388" s="106"/>
      <c r="P388" s="106"/>
      <c r="Q388" s="106"/>
      <c r="R388" s="106"/>
      <c r="S388" s="106"/>
      <c r="T388" s="106"/>
      <c r="U388" s="106"/>
      <c r="V388" s="106"/>
      <c r="W388" s="106"/>
      <c r="X388" s="106"/>
      <c r="Y388" s="106"/>
      <c r="Z388" s="106"/>
      <c r="AA388" s="116">
        <f t="shared" si="5"/>
        <v>0</v>
      </c>
    </row>
    <row r="389" spans="1:27">
      <c r="A389">
        <v>0</v>
      </c>
      <c r="B389" s="113">
        <v>45901</v>
      </c>
      <c r="C389" s="110" t="s">
        <v>907</v>
      </c>
      <c r="D389" s="110" t="s">
        <v>908</v>
      </c>
      <c r="E389" s="110" t="s">
        <v>119</v>
      </c>
      <c r="F389" s="110" t="s">
        <v>120</v>
      </c>
      <c r="G389" s="110" t="s">
        <v>121</v>
      </c>
      <c r="H389" s="114">
        <v>45</v>
      </c>
      <c r="I389" s="114" t="s">
        <v>122</v>
      </c>
      <c r="J389" s="114" t="s">
        <v>123</v>
      </c>
      <c r="K389" s="114" t="s">
        <v>123</v>
      </c>
      <c r="L389" s="110" t="s">
        <v>123</v>
      </c>
      <c r="M389" s="114" t="s">
        <v>123</v>
      </c>
      <c r="N389" s="114" t="s">
        <v>124</v>
      </c>
      <c r="O389" s="106"/>
      <c r="P389" s="106"/>
      <c r="Q389" s="106"/>
      <c r="R389" s="106"/>
      <c r="S389" s="106"/>
      <c r="T389" s="106"/>
      <c r="U389" s="106"/>
      <c r="V389" s="106"/>
      <c r="W389" s="106"/>
      <c r="X389" s="106"/>
      <c r="Y389" s="106"/>
      <c r="Z389" s="106"/>
      <c r="AA389" s="116">
        <f t="shared" si="5"/>
        <v>0</v>
      </c>
    </row>
    <row r="390" spans="1:27">
      <c r="A390">
        <v>0</v>
      </c>
      <c r="B390" s="113">
        <v>45901</v>
      </c>
      <c r="C390" s="110" t="s">
        <v>909</v>
      </c>
      <c r="D390" s="110" t="s">
        <v>910</v>
      </c>
      <c r="E390" s="110" t="s">
        <v>119</v>
      </c>
      <c r="F390" s="110" t="s">
        <v>120</v>
      </c>
      <c r="G390" s="110" t="s">
        <v>121</v>
      </c>
      <c r="H390" s="114">
        <v>45</v>
      </c>
      <c r="I390" s="114" t="s">
        <v>127</v>
      </c>
      <c r="J390" s="114" t="s">
        <v>123</v>
      </c>
      <c r="K390" s="114" t="s">
        <v>123</v>
      </c>
      <c r="L390" s="110" t="s">
        <v>123</v>
      </c>
      <c r="M390" s="114" t="s">
        <v>123</v>
      </c>
      <c r="N390" s="114" t="s">
        <v>124</v>
      </c>
      <c r="O390" s="106"/>
      <c r="P390" s="106"/>
      <c r="Q390" s="106"/>
      <c r="R390" s="106"/>
      <c r="S390" s="106"/>
      <c r="T390" s="106"/>
      <c r="U390" s="106"/>
      <c r="V390" s="106"/>
      <c r="W390" s="106"/>
      <c r="X390" s="106"/>
      <c r="Y390" s="106"/>
      <c r="Z390" s="106"/>
      <c r="AA390" s="116">
        <f t="shared" ref="AA390:AA453" si="6">IFERROR(SUM(O390:Z390),"onjuiste invoer")</f>
        <v>0</v>
      </c>
    </row>
    <row r="391" spans="1:27">
      <c r="A391">
        <v>0</v>
      </c>
      <c r="B391" s="113">
        <v>45901</v>
      </c>
      <c r="C391" s="110" t="s">
        <v>911</v>
      </c>
      <c r="D391" s="110" t="s">
        <v>912</v>
      </c>
      <c r="E391" s="110" t="s">
        <v>119</v>
      </c>
      <c r="F391" s="110" t="s">
        <v>120</v>
      </c>
      <c r="G391" s="110" t="s">
        <v>121</v>
      </c>
      <c r="H391" s="114">
        <v>45</v>
      </c>
      <c r="I391" s="114" t="s">
        <v>130</v>
      </c>
      <c r="J391" s="114" t="s">
        <v>123</v>
      </c>
      <c r="K391" s="114" t="s">
        <v>123</v>
      </c>
      <c r="L391" s="110" t="s">
        <v>123</v>
      </c>
      <c r="M391" s="114" t="s">
        <v>123</v>
      </c>
      <c r="N391" s="114" t="s">
        <v>124</v>
      </c>
      <c r="O391" s="106"/>
      <c r="P391" s="106"/>
      <c r="Q391" s="106"/>
      <c r="R391" s="106"/>
      <c r="S391" s="106"/>
      <c r="T391" s="106"/>
      <c r="U391" s="106"/>
      <c r="V391" s="106"/>
      <c r="W391" s="106"/>
      <c r="X391" s="106"/>
      <c r="Y391" s="106"/>
      <c r="Z391" s="106"/>
      <c r="AA391" s="116">
        <f t="shared" si="6"/>
        <v>0</v>
      </c>
    </row>
    <row r="392" spans="1:27">
      <c r="A392">
        <v>0</v>
      </c>
      <c r="B392" s="113">
        <v>45901</v>
      </c>
      <c r="C392" s="110" t="s">
        <v>913</v>
      </c>
      <c r="D392" s="110" t="s">
        <v>914</v>
      </c>
      <c r="E392" s="110" t="s">
        <v>119</v>
      </c>
      <c r="F392" s="110" t="s">
        <v>120</v>
      </c>
      <c r="G392" s="110" t="s">
        <v>121</v>
      </c>
      <c r="H392" s="114">
        <v>45</v>
      </c>
      <c r="I392" s="114" t="s">
        <v>133</v>
      </c>
      <c r="J392" s="114" t="s">
        <v>123</v>
      </c>
      <c r="K392" s="114" t="s">
        <v>123</v>
      </c>
      <c r="L392" s="110" t="s">
        <v>123</v>
      </c>
      <c r="M392" s="114" t="s">
        <v>123</v>
      </c>
      <c r="N392" s="114" t="s">
        <v>124</v>
      </c>
      <c r="O392" s="106"/>
      <c r="P392" s="106"/>
      <c r="Q392" s="106"/>
      <c r="R392" s="106"/>
      <c r="S392" s="106"/>
      <c r="T392" s="106"/>
      <c r="U392" s="106"/>
      <c r="V392" s="106"/>
      <c r="W392" s="106"/>
      <c r="X392" s="106"/>
      <c r="Y392" s="106"/>
      <c r="Z392" s="106"/>
      <c r="AA392" s="116">
        <f t="shared" si="6"/>
        <v>0</v>
      </c>
    </row>
    <row r="393" spans="1:27">
      <c r="A393">
        <v>0</v>
      </c>
      <c r="B393" s="113">
        <v>45901</v>
      </c>
      <c r="C393" s="110" t="s">
        <v>915</v>
      </c>
      <c r="D393" s="110" t="s">
        <v>916</v>
      </c>
      <c r="E393" s="110" t="s">
        <v>119</v>
      </c>
      <c r="F393" s="110" t="s">
        <v>120</v>
      </c>
      <c r="G393" s="110" t="s">
        <v>121</v>
      </c>
      <c r="H393" s="114">
        <v>45</v>
      </c>
      <c r="I393" s="114" t="s">
        <v>136</v>
      </c>
      <c r="J393" s="114" t="s">
        <v>123</v>
      </c>
      <c r="K393" s="114" t="s">
        <v>123</v>
      </c>
      <c r="L393" s="110" t="s">
        <v>123</v>
      </c>
      <c r="M393" s="114" t="s">
        <v>123</v>
      </c>
      <c r="N393" s="114" t="s">
        <v>124</v>
      </c>
      <c r="O393" s="106"/>
      <c r="P393" s="106"/>
      <c r="Q393" s="106"/>
      <c r="R393" s="106"/>
      <c r="S393" s="106"/>
      <c r="T393" s="106"/>
      <c r="U393" s="106"/>
      <c r="V393" s="106"/>
      <c r="W393" s="106"/>
      <c r="X393" s="106"/>
      <c r="Y393" s="106"/>
      <c r="Z393" s="106"/>
      <c r="AA393" s="116">
        <f t="shared" si="6"/>
        <v>0</v>
      </c>
    </row>
    <row r="394" spans="1:27">
      <c r="A394">
        <v>0</v>
      </c>
      <c r="B394" s="113">
        <v>45901</v>
      </c>
      <c r="C394" s="110" t="s">
        <v>917</v>
      </c>
      <c r="D394" s="110" t="s">
        <v>918</v>
      </c>
      <c r="E394" s="110" t="s">
        <v>139</v>
      </c>
      <c r="F394" s="110" t="s">
        <v>120</v>
      </c>
      <c r="G394" s="110" t="s">
        <v>121</v>
      </c>
      <c r="H394" s="114">
        <v>45</v>
      </c>
      <c r="I394" s="114" t="s">
        <v>140</v>
      </c>
      <c r="J394" s="114" t="s">
        <v>123</v>
      </c>
      <c r="K394" s="114" t="s">
        <v>123</v>
      </c>
      <c r="L394" s="110" t="s">
        <v>123</v>
      </c>
      <c r="M394" s="114" t="s">
        <v>123</v>
      </c>
      <c r="N394" s="114" t="s">
        <v>124</v>
      </c>
      <c r="O394" s="106"/>
      <c r="P394" s="106"/>
      <c r="Q394" s="106"/>
      <c r="R394" s="106"/>
      <c r="S394" s="106"/>
      <c r="T394" s="106"/>
      <c r="U394" s="106"/>
      <c r="V394" s="106"/>
      <c r="W394" s="106"/>
      <c r="X394" s="106"/>
      <c r="Y394" s="106"/>
      <c r="Z394" s="106"/>
      <c r="AA394" s="116">
        <f t="shared" si="6"/>
        <v>0</v>
      </c>
    </row>
    <row r="395" spans="1:27">
      <c r="A395">
        <v>0</v>
      </c>
      <c r="B395" s="113">
        <v>45901</v>
      </c>
      <c r="C395" s="110" t="s">
        <v>919</v>
      </c>
      <c r="D395" s="110" t="s">
        <v>920</v>
      </c>
      <c r="E395" s="110" t="s">
        <v>139</v>
      </c>
      <c r="F395" s="110" t="s">
        <v>120</v>
      </c>
      <c r="G395" s="110" t="s">
        <v>121</v>
      </c>
      <c r="H395" s="114">
        <v>45</v>
      </c>
      <c r="I395" s="114" t="s">
        <v>143</v>
      </c>
      <c r="J395" s="114" t="s">
        <v>123</v>
      </c>
      <c r="K395" s="114" t="s">
        <v>123</v>
      </c>
      <c r="L395" s="110" t="s">
        <v>123</v>
      </c>
      <c r="M395" s="114" t="s">
        <v>123</v>
      </c>
      <c r="N395" s="114" t="s">
        <v>124</v>
      </c>
      <c r="O395" s="106"/>
      <c r="P395" s="106"/>
      <c r="Q395" s="106"/>
      <c r="R395" s="106"/>
      <c r="S395" s="106"/>
      <c r="T395" s="106"/>
      <c r="U395" s="106"/>
      <c r="V395" s="106"/>
      <c r="W395" s="106"/>
      <c r="X395" s="106"/>
      <c r="Y395" s="106"/>
      <c r="Z395" s="106"/>
      <c r="AA395" s="116">
        <f t="shared" si="6"/>
        <v>0</v>
      </c>
    </row>
    <row r="396" spans="1:27">
      <c r="A396">
        <v>0</v>
      </c>
      <c r="B396" s="113">
        <v>45901</v>
      </c>
      <c r="C396" s="110" t="s">
        <v>921</v>
      </c>
      <c r="D396" s="110" t="s">
        <v>922</v>
      </c>
      <c r="E396" s="110" t="s">
        <v>119</v>
      </c>
      <c r="F396" s="110" t="s">
        <v>120</v>
      </c>
      <c r="G396" s="110" t="s">
        <v>121</v>
      </c>
      <c r="H396" s="114">
        <v>45</v>
      </c>
      <c r="I396" s="114" t="s">
        <v>146</v>
      </c>
      <c r="J396" s="114" t="s">
        <v>123</v>
      </c>
      <c r="K396" s="114" t="s">
        <v>123</v>
      </c>
      <c r="L396" s="110" t="s">
        <v>123</v>
      </c>
      <c r="M396" s="114" t="s">
        <v>123</v>
      </c>
      <c r="N396" s="114" t="s">
        <v>124</v>
      </c>
      <c r="O396" s="106"/>
      <c r="P396" s="106"/>
      <c r="Q396" s="106"/>
      <c r="R396" s="106"/>
      <c r="S396" s="106"/>
      <c r="T396" s="106"/>
      <c r="U396" s="106"/>
      <c r="V396" s="106"/>
      <c r="W396" s="106"/>
      <c r="X396" s="106"/>
      <c r="Y396" s="106"/>
      <c r="Z396" s="106"/>
      <c r="AA396" s="116">
        <f t="shared" si="6"/>
        <v>0</v>
      </c>
    </row>
    <row r="397" spans="1:27">
      <c r="A397">
        <v>0</v>
      </c>
      <c r="B397" s="113">
        <v>45901</v>
      </c>
      <c r="C397" s="110" t="s">
        <v>923</v>
      </c>
      <c r="D397" s="110" t="s">
        <v>924</v>
      </c>
      <c r="E397" s="110" t="s">
        <v>119</v>
      </c>
      <c r="F397" s="110" t="s">
        <v>120</v>
      </c>
      <c r="G397" s="110" t="s">
        <v>121</v>
      </c>
      <c r="H397" s="114">
        <v>45</v>
      </c>
      <c r="I397" s="114" t="s">
        <v>122</v>
      </c>
      <c r="J397" s="114" t="s">
        <v>123</v>
      </c>
      <c r="K397" s="114" t="s">
        <v>123</v>
      </c>
      <c r="L397" s="110" t="s">
        <v>123</v>
      </c>
      <c r="M397" s="114" t="s">
        <v>123</v>
      </c>
      <c r="N397" s="114" t="s">
        <v>149</v>
      </c>
      <c r="O397" s="106"/>
      <c r="P397" s="106"/>
      <c r="Q397" s="106"/>
      <c r="R397" s="106"/>
      <c r="S397" s="106"/>
      <c r="T397" s="106"/>
      <c r="U397" s="106"/>
      <c r="V397" s="106"/>
      <c r="W397" s="106"/>
      <c r="X397" s="106"/>
      <c r="Y397" s="106"/>
      <c r="Z397" s="106"/>
      <c r="AA397" s="116">
        <f t="shared" si="6"/>
        <v>0</v>
      </c>
    </row>
    <row r="398" spans="1:27">
      <c r="A398">
        <v>0</v>
      </c>
      <c r="B398" s="113">
        <v>45901</v>
      </c>
      <c r="C398" s="110" t="s">
        <v>925</v>
      </c>
      <c r="D398" s="110" t="s">
        <v>926</v>
      </c>
      <c r="E398" s="110" t="s">
        <v>119</v>
      </c>
      <c r="F398" s="110" t="s">
        <v>120</v>
      </c>
      <c r="G398" s="110" t="s">
        <v>121</v>
      </c>
      <c r="H398" s="114">
        <v>45</v>
      </c>
      <c r="I398" s="114" t="s">
        <v>127</v>
      </c>
      <c r="J398" s="114" t="s">
        <v>123</v>
      </c>
      <c r="K398" s="114" t="s">
        <v>123</v>
      </c>
      <c r="L398" s="110" t="s">
        <v>123</v>
      </c>
      <c r="M398" s="114" t="s">
        <v>123</v>
      </c>
      <c r="N398" s="114" t="s">
        <v>149</v>
      </c>
      <c r="O398" s="106"/>
      <c r="P398" s="106"/>
      <c r="Q398" s="106"/>
      <c r="R398" s="106"/>
      <c r="S398" s="106"/>
      <c r="T398" s="106"/>
      <c r="U398" s="106"/>
      <c r="V398" s="106"/>
      <c r="W398" s="106"/>
      <c r="X398" s="106"/>
      <c r="Y398" s="106"/>
      <c r="Z398" s="106"/>
      <c r="AA398" s="116">
        <f t="shared" si="6"/>
        <v>0</v>
      </c>
    </row>
    <row r="399" spans="1:27">
      <c r="A399">
        <v>0</v>
      </c>
      <c r="B399" s="113">
        <v>45901</v>
      </c>
      <c r="C399" s="110" t="s">
        <v>927</v>
      </c>
      <c r="D399" s="110" t="s">
        <v>928</v>
      </c>
      <c r="E399" s="110" t="s">
        <v>119</v>
      </c>
      <c r="F399" s="110" t="s">
        <v>120</v>
      </c>
      <c r="G399" s="110" t="s">
        <v>121</v>
      </c>
      <c r="H399" s="114">
        <v>45</v>
      </c>
      <c r="I399" s="114" t="s">
        <v>130</v>
      </c>
      <c r="J399" s="114" t="s">
        <v>123</v>
      </c>
      <c r="K399" s="114" t="s">
        <v>123</v>
      </c>
      <c r="L399" s="110" t="s">
        <v>123</v>
      </c>
      <c r="M399" s="114" t="s">
        <v>123</v>
      </c>
      <c r="N399" s="114" t="s">
        <v>149</v>
      </c>
      <c r="O399" s="106"/>
      <c r="P399" s="106"/>
      <c r="Q399" s="106"/>
      <c r="R399" s="106"/>
      <c r="S399" s="106"/>
      <c r="T399" s="106"/>
      <c r="U399" s="106"/>
      <c r="V399" s="106"/>
      <c r="W399" s="106"/>
      <c r="X399" s="106"/>
      <c r="Y399" s="106"/>
      <c r="Z399" s="106"/>
      <c r="AA399" s="116">
        <f t="shared" si="6"/>
        <v>0</v>
      </c>
    </row>
    <row r="400" spans="1:27">
      <c r="A400">
        <v>0</v>
      </c>
      <c r="B400" s="113">
        <v>45901</v>
      </c>
      <c r="C400" s="110" t="s">
        <v>929</v>
      </c>
      <c r="D400" s="110" t="s">
        <v>930</v>
      </c>
      <c r="E400" s="110" t="s">
        <v>119</v>
      </c>
      <c r="F400" s="110" t="s">
        <v>120</v>
      </c>
      <c r="G400" s="110" t="s">
        <v>121</v>
      </c>
      <c r="H400" s="114">
        <v>45</v>
      </c>
      <c r="I400" s="114" t="s">
        <v>133</v>
      </c>
      <c r="J400" s="114" t="s">
        <v>123</v>
      </c>
      <c r="K400" s="114" t="s">
        <v>123</v>
      </c>
      <c r="L400" s="110" t="s">
        <v>123</v>
      </c>
      <c r="M400" s="114" t="s">
        <v>123</v>
      </c>
      <c r="N400" s="114" t="s">
        <v>149</v>
      </c>
      <c r="O400" s="106"/>
      <c r="P400" s="106"/>
      <c r="Q400" s="106"/>
      <c r="R400" s="106"/>
      <c r="S400" s="106"/>
      <c r="T400" s="106"/>
      <c r="U400" s="106"/>
      <c r="V400" s="106"/>
      <c r="W400" s="106"/>
      <c r="X400" s="106"/>
      <c r="Y400" s="106"/>
      <c r="Z400" s="106"/>
      <c r="AA400" s="116">
        <f t="shared" si="6"/>
        <v>0</v>
      </c>
    </row>
    <row r="401" spans="1:27">
      <c r="A401">
        <v>0</v>
      </c>
      <c r="B401" s="113">
        <v>45901</v>
      </c>
      <c r="C401" s="110" t="s">
        <v>931</v>
      </c>
      <c r="D401" s="110" t="s">
        <v>932</v>
      </c>
      <c r="E401" s="110" t="s">
        <v>119</v>
      </c>
      <c r="F401" s="110" t="s">
        <v>120</v>
      </c>
      <c r="G401" s="110" t="s">
        <v>121</v>
      </c>
      <c r="H401" s="114">
        <v>45</v>
      </c>
      <c r="I401" s="114" t="s">
        <v>136</v>
      </c>
      <c r="J401" s="114" t="s">
        <v>123</v>
      </c>
      <c r="K401" s="114" t="s">
        <v>123</v>
      </c>
      <c r="L401" s="110" t="s">
        <v>123</v>
      </c>
      <c r="M401" s="114" t="s">
        <v>123</v>
      </c>
      <c r="N401" s="114" t="s">
        <v>149</v>
      </c>
      <c r="O401" s="106"/>
      <c r="P401" s="106"/>
      <c r="Q401" s="106"/>
      <c r="R401" s="106"/>
      <c r="S401" s="106"/>
      <c r="T401" s="106"/>
      <c r="U401" s="106"/>
      <c r="V401" s="106"/>
      <c r="W401" s="106"/>
      <c r="X401" s="106"/>
      <c r="Y401" s="106"/>
      <c r="Z401" s="106"/>
      <c r="AA401" s="116">
        <f t="shared" si="6"/>
        <v>0</v>
      </c>
    </row>
    <row r="402" spans="1:27">
      <c r="A402">
        <v>0</v>
      </c>
      <c r="B402" s="113">
        <v>45901</v>
      </c>
      <c r="C402" s="110" t="s">
        <v>933</v>
      </c>
      <c r="D402" s="110" t="s">
        <v>934</v>
      </c>
      <c r="E402" s="110" t="s">
        <v>139</v>
      </c>
      <c r="F402" s="110" t="s">
        <v>120</v>
      </c>
      <c r="G402" s="110" t="s">
        <v>121</v>
      </c>
      <c r="H402" s="114">
        <v>45</v>
      </c>
      <c r="I402" s="114" t="s">
        <v>140</v>
      </c>
      <c r="J402" s="114" t="s">
        <v>123</v>
      </c>
      <c r="K402" s="114" t="s">
        <v>123</v>
      </c>
      <c r="L402" s="110" t="s">
        <v>123</v>
      </c>
      <c r="M402" s="114" t="s">
        <v>123</v>
      </c>
      <c r="N402" s="114" t="s">
        <v>149</v>
      </c>
      <c r="O402" s="106"/>
      <c r="P402" s="106"/>
      <c r="Q402" s="106"/>
      <c r="R402" s="106"/>
      <c r="S402" s="106"/>
      <c r="T402" s="106"/>
      <c r="U402" s="106"/>
      <c r="V402" s="106"/>
      <c r="W402" s="106"/>
      <c r="X402" s="106"/>
      <c r="Y402" s="106"/>
      <c r="Z402" s="106"/>
      <c r="AA402" s="116">
        <f t="shared" si="6"/>
        <v>0</v>
      </c>
    </row>
    <row r="403" spans="1:27">
      <c r="A403">
        <v>0</v>
      </c>
      <c r="B403" s="113">
        <v>45901</v>
      </c>
      <c r="C403" s="110" t="s">
        <v>935</v>
      </c>
      <c r="D403" s="110" t="s">
        <v>936</v>
      </c>
      <c r="E403" s="110" t="s">
        <v>139</v>
      </c>
      <c r="F403" s="110" t="s">
        <v>120</v>
      </c>
      <c r="G403" s="110" t="s">
        <v>121</v>
      </c>
      <c r="H403" s="114">
        <v>45</v>
      </c>
      <c r="I403" s="114" t="s">
        <v>143</v>
      </c>
      <c r="J403" s="114" t="s">
        <v>123</v>
      </c>
      <c r="K403" s="114" t="s">
        <v>123</v>
      </c>
      <c r="L403" s="110" t="s">
        <v>123</v>
      </c>
      <c r="M403" s="114" t="s">
        <v>123</v>
      </c>
      <c r="N403" s="114" t="s">
        <v>149</v>
      </c>
      <c r="O403" s="106"/>
      <c r="P403" s="106"/>
      <c r="Q403" s="106"/>
      <c r="R403" s="106"/>
      <c r="S403" s="106"/>
      <c r="T403" s="106"/>
      <c r="U403" s="106"/>
      <c r="V403" s="106"/>
      <c r="W403" s="106"/>
      <c r="X403" s="106"/>
      <c r="Y403" s="106"/>
      <c r="Z403" s="106"/>
      <c r="AA403" s="116">
        <f t="shared" si="6"/>
        <v>0</v>
      </c>
    </row>
    <row r="404" spans="1:27">
      <c r="A404">
        <v>0</v>
      </c>
      <c r="B404" s="113">
        <v>45901</v>
      </c>
      <c r="C404" s="110" t="s">
        <v>937</v>
      </c>
      <c r="D404" s="110" t="s">
        <v>938</v>
      </c>
      <c r="E404" s="110" t="s">
        <v>119</v>
      </c>
      <c r="F404" s="110" t="s">
        <v>120</v>
      </c>
      <c r="G404" s="110" t="s">
        <v>121</v>
      </c>
      <c r="H404" s="114">
        <v>45</v>
      </c>
      <c r="I404" s="114" t="s">
        <v>146</v>
      </c>
      <c r="J404" s="114" t="s">
        <v>123</v>
      </c>
      <c r="K404" s="114" t="s">
        <v>123</v>
      </c>
      <c r="L404" s="110" t="s">
        <v>123</v>
      </c>
      <c r="M404" s="114" t="s">
        <v>123</v>
      </c>
      <c r="N404" s="114" t="s">
        <v>149</v>
      </c>
      <c r="O404" s="106"/>
      <c r="P404" s="106"/>
      <c r="Q404" s="106"/>
      <c r="R404" s="106"/>
      <c r="S404" s="106"/>
      <c r="T404" s="106"/>
      <c r="U404" s="106"/>
      <c r="V404" s="106"/>
      <c r="W404" s="106"/>
      <c r="X404" s="106"/>
      <c r="Y404" s="106"/>
      <c r="Z404" s="106"/>
      <c r="AA404" s="116">
        <f t="shared" si="6"/>
        <v>0</v>
      </c>
    </row>
    <row r="405" spans="1:27">
      <c r="A405">
        <v>0</v>
      </c>
      <c r="B405" s="113">
        <v>45901</v>
      </c>
      <c r="C405" s="110" t="s">
        <v>939</v>
      </c>
      <c r="D405" s="110" t="s">
        <v>940</v>
      </c>
      <c r="E405" s="110" t="s">
        <v>119</v>
      </c>
      <c r="F405" s="110" t="s">
        <v>120</v>
      </c>
      <c r="G405" s="110" t="s">
        <v>121</v>
      </c>
      <c r="H405" s="114">
        <v>45</v>
      </c>
      <c r="I405" s="114" t="s">
        <v>122</v>
      </c>
      <c r="J405" s="114" t="s">
        <v>123</v>
      </c>
      <c r="K405" s="114" t="s">
        <v>123</v>
      </c>
      <c r="L405" s="110" t="s">
        <v>123</v>
      </c>
      <c r="M405" s="114" t="s">
        <v>123</v>
      </c>
      <c r="N405" s="114" t="s">
        <v>166</v>
      </c>
      <c r="O405" s="106"/>
      <c r="P405" s="106"/>
      <c r="Q405" s="106"/>
      <c r="R405" s="106"/>
      <c r="S405" s="106"/>
      <c r="T405" s="106"/>
      <c r="U405" s="106"/>
      <c r="V405" s="106"/>
      <c r="W405" s="106"/>
      <c r="X405" s="106"/>
      <c r="Y405" s="106"/>
      <c r="Z405" s="106"/>
      <c r="AA405" s="116">
        <f t="shared" si="6"/>
        <v>0</v>
      </c>
    </row>
    <row r="406" spans="1:27">
      <c r="A406">
        <v>0</v>
      </c>
      <c r="B406" s="113">
        <v>45901</v>
      </c>
      <c r="C406" s="110" t="s">
        <v>941</v>
      </c>
      <c r="D406" s="110" t="s">
        <v>942</v>
      </c>
      <c r="E406" s="110" t="s">
        <v>119</v>
      </c>
      <c r="F406" s="110" t="s">
        <v>120</v>
      </c>
      <c r="G406" s="110" t="s">
        <v>121</v>
      </c>
      <c r="H406" s="114">
        <v>45</v>
      </c>
      <c r="I406" s="114" t="s">
        <v>127</v>
      </c>
      <c r="J406" s="114" t="s">
        <v>123</v>
      </c>
      <c r="K406" s="114" t="s">
        <v>123</v>
      </c>
      <c r="L406" s="110" t="s">
        <v>123</v>
      </c>
      <c r="M406" s="114" t="s">
        <v>123</v>
      </c>
      <c r="N406" s="114" t="s">
        <v>166</v>
      </c>
      <c r="O406" s="106"/>
      <c r="P406" s="106"/>
      <c r="Q406" s="106"/>
      <c r="R406" s="106"/>
      <c r="S406" s="106"/>
      <c r="T406" s="106"/>
      <c r="U406" s="106"/>
      <c r="V406" s="106"/>
      <c r="W406" s="106"/>
      <c r="X406" s="106"/>
      <c r="Y406" s="106"/>
      <c r="Z406" s="106"/>
      <c r="AA406" s="116">
        <f t="shared" si="6"/>
        <v>0</v>
      </c>
    </row>
    <row r="407" spans="1:27">
      <c r="A407">
        <v>0</v>
      </c>
      <c r="B407" s="113">
        <v>45901</v>
      </c>
      <c r="C407" s="110" t="s">
        <v>943</v>
      </c>
      <c r="D407" s="110" t="s">
        <v>944</v>
      </c>
      <c r="E407" s="110" t="s">
        <v>119</v>
      </c>
      <c r="F407" s="110" t="s">
        <v>120</v>
      </c>
      <c r="G407" s="110" t="s">
        <v>121</v>
      </c>
      <c r="H407" s="114">
        <v>45</v>
      </c>
      <c r="I407" s="114" t="s">
        <v>130</v>
      </c>
      <c r="J407" s="114" t="s">
        <v>123</v>
      </c>
      <c r="K407" s="114" t="s">
        <v>123</v>
      </c>
      <c r="L407" s="110" t="s">
        <v>123</v>
      </c>
      <c r="M407" s="114" t="s">
        <v>123</v>
      </c>
      <c r="N407" s="114" t="s">
        <v>166</v>
      </c>
      <c r="O407" s="106"/>
      <c r="P407" s="106"/>
      <c r="Q407" s="106"/>
      <c r="R407" s="106"/>
      <c r="S407" s="106"/>
      <c r="T407" s="106"/>
      <c r="U407" s="106"/>
      <c r="V407" s="106"/>
      <c r="W407" s="106"/>
      <c r="X407" s="106"/>
      <c r="Y407" s="106"/>
      <c r="Z407" s="106"/>
      <c r="AA407" s="116">
        <f t="shared" si="6"/>
        <v>0</v>
      </c>
    </row>
    <row r="408" spans="1:27">
      <c r="A408">
        <v>0</v>
      </c>
      <c r="B408" s="113">
        <v>45901</v>
      </c>
      <c r="C408" s="110" t="s">
        <v>945</v>
      </c>
      <c r="D408" s="110" t="s">
        <v>946</v>
      </c>
      <c r="E408" s="110" t="s">
        <v>119</v>
      </c>
      <c r="F408" s="110" t="s">
        <v>120</v>
      </c>
      <c r="G408" s="110" t="s">
        <v>121</v>
      </c>
      <c r="H408" s="114">
        <v>45</v>
      </c>
      <c r="I408" s="114" t="s">
        <v>133</v>
      </c>
      <c r="J408" s="114" t="s">
        <v>123</v>
      </c>
      <c r="K408" s="114" t="s">
        <v>123</v>
      </c>
      <c r="L408" s="110" t="s">
        <v>123</v>
      </c>
      <c r="M408" s="114" t="s">
        <v>123</v>
      </c>
      <c r="N408" s="114" t="s">
        <v>166</v>
      </c>
      <c r="O408" s="106"/>
      <c r="P408" s="106"/>
      <c r="Q408" s="106"/>
      <c r="R408" s="106"/>
      <c r="S408" s="106"/>
      <c r="T408" s="106"/>
      <c r="U408" s="106"/>
      <c r="V408" s="106"/>
      <c r="W408" s="106"/>
      <c r="X408" s="106"/>
      <c r="Y408" s="106"/>
      <c r="Z408" s="106"/>
      <c r="AA408" s="116">
        <f t="shared" si="6"/>
        <v>0</v>
      </c>
    </row>
    <row r="409" spans="1:27">
      <c r="A409">
        <v>0</v>
      </c>
      <c r="B409" s="113">
        <v>45901</v>
      </c>
      <c r="C409" s="110" t="s">
        <v>947</v>
      </c>
      <c r="D409" s="110" t="s">
        <v>948</v>
      </c>
      <c r="E409" s="110" t="s">
        <v>119</v>
      </c>
      <c r="F409" s="110" t="s">
        <v>120</v>
      </c>
      <c r="G409" s="110" t="s">
        <v>121</v>
      </c>
      <c r="H409" s="114">
        <v>45</v>
      </c>
      <c r="I409" s="114" t="s">
        <v>136</v>
      </c>
      <c r="J409" s="114" t="s">
        <v>123</v>
      </c>
      <c r="K409" s="114" t="s">
        <v>123</v>
      </c>
      <c r="L409" s="110" t="s">
        <v>123</v>
      </c>
      <c r="M409" s="114" t="s">
        <v>123</v>
      </c>
      <c r="N409" s="114" t="s">
        <v>166</v>
      </c>
      <c r="O409" s="106"/>
      <c r="P409" s="106"/>
      <c r="Q409" s="106"/>
      <c r="R409" s="106"/>
      <c r="S409" s="106"/>
      <c r="T409" s="106"/>
      <c r="U409" s="106"/>
      <c r="V409" s="106"/>
      <c r="W409" s="106"/>
      <c r="X409" s="106"/>
      <c r="Y409" s="106"/>
      <c r="Z409" s="106"/>
      <c r="AA409" s="116">
        <f t="shared" si="6"/>
        <v>0</v>
      </c>
    </row>
    <row r="410" spans="1:27">
      <c r="A410">
        <v>0</v>
      </c>
      <c r="B410" s="113">
        <v>45901</v>
      </c>
      <c r="C410" s="110" t="s">
        <v>949</v>
      </c>
      <c r="D410" s="110" t="s">
        <v>950</v>
      </c>
      <c r="E410" s="110" t="s">
        <v>139</v>
      </c>
      <c r="F410" s="110" t="s">
        <v>120</v>
      </c>
      <c r="G410" s="110" t="s">
        <v>121</v>
      </c>
      <c r="H410" s="114">
        <v>45</v>
      </c>
      <c r="I410" s="114" t="s">
        <v>140</v>
      </c>
      <c r="J410" s="114" t="s">
        <v>123</v>
      </c>
      <c r="K410" s="114" t="s">
        <v>123</v>
      </c>
      <c r="L410" s="110" t="s">
        <v>123</v>
      </c>
      <c r="M410" s="114" t="s">
        <v>123</v>
      </c>
      <c r="N410" s="114" t="s">
        <v>166</v>
      </c>
      <c r="O410" s="106"/>
      <c r="P410" s="106"/>
      <c r="Q410" s="106"/>
      <c r="R410" s="106"/>
      <c r="S410" s="106"/>
      <c r="T410" s="106"/>
      <c r="U410" s="106"/>
      <c r="V410" s="106"/>
      <c r="W410" s="106"/>
      <c r="X410" s="106"/>
      <c r="Y410" s="106"/>
      <c r="Z410" s="106"/>
      <c r="AA410" s="116">
        <f t="shared" si="6"/>
        <v>0</v>
      </c>
    </row>
    <row r="411" spans="1:27">
      <c r="A411">
        <v>0</v>
      </c>
      <c r="B411" s="113">
        <v>45901</v>
      </c>
      <c r="C411" s="110" t="s">
        <v>951</v>
      </c>
      <c r="D411" s="110" t="s">
        <v>952</v>
      </c>
      <c r="E411" s="110" t="s">
        <v>139</v>
      </c>
      <c r="F411" s="110" t="s">
        <v>120</v>
      </c>
      <c r="G411" s="110" t="s">
        <v>121</v>
      </c>
      <c r="H411" s="114">
        <v>45</v>
      </c>
      <c r="I411" s="114" t="s">
        <v>143</v>
      </c>
      <c r="J411" s="114" t="s">
        <v>123</v>
      </c>
      <c r="K411" s="114" t="s">
        <v>123</v>
      </c>
      <c r="L411" s="110" t="s">
        <v>123</v>
      </c>
      <c r="M411" s="114" t="s">
        <v>123</v>
      </c>
      <c r="N411" s="114" t="s">
        <v>166</v>
      </c>
      <c r="O411" s="106"/>
      <c r="P411" s="106"/>
      <c r="Q411" s="106"/>
      <c r="R411" s="106"/>
      <c r="S411" s="106"/>
      <c r="T411" s="106"/>
      <c r="U411" s="106"/>
      <c r="V411" s="106"/>
      <c r="W411" s="106"/>
      <c r="X411" s="106"/>
      <c r="Y411" s="106"/>
      <c r="Z411" s="106"/>
      <c r="AA411" s="116">
        <f t="shared" si="6"/>
        <v>0</v>
      </c>
    </row>
    <row r="412" spans="1:27">
      <c r="A412">
        <v>0</v>
      </c>
      <c r="B412" s="113">
        <v>45901</v>
      </c>
      <c r="C412" s="110" t="s">
        <v>953</v>
      </c>
      <c r="D412" s="110" t="s">
        <v>954</v>
      </c>
      <c r="E412" s="110" t="s">
        <v>119</v>
      </c>
      <c r="F412" s="110" t="s">
        <v>120</v>
      </c>
      <c r="G412" s="110" t="s">
        <v>121</v>
      </c>
      <c r="H412" s="114">
        <v>45</v>
      </c>
      <c r="I412" s="114" t="s">
        <v>146</v>
      </c>
      <c r="J412" s="114" t="s">
        <v>123</v>
      </c>
      <c r="K412" s="114" t="s">
        <v>123</v>
      </c>
      <c r="L412" s="110" t="s">
        <v>123</v>
      </c>
      <c r="M412" s="114" t="s">
        <v>123</v>
      </c>
      <c r="N412" s="114" t="s">
        <v>166</v>
      </c>
      <c r="O412" s="106"/>
      <c r="P412" s="106"/>
      <c r="Q412" s="106"/>
      <c r="R412" s="106"/>
      <c r="S412" s="106"/>
      <c r="T412" s="106"/>
      <c r="U412" s="106"/>
      <c r="V412" s="106"/>
      <c r="W412" s="106"/>
      <c r="X412" s="106"/>
      <c r="Y412" s="106"/>
      <c r="Z412" s="106"/>
      <c r="AA412" s="116">
        <f t="shared" si="6"/>
        <v>0</v>
      </c>
    </row>
    <row r="413" spans="1:27">
      <c r="A413">
        <v>0</v>
      </c>
      <c r="B413" s="113">
        <v>45901</v>
      </c>
      <c r="C413" s="110" t="s">
        <v>955</v>
      </c>
      <c r="D413" s="110" t="s">
        <v>956</v>
      </c>
      <c r="E413" s="110" t="s">
        <v>119</v>
      </c>
      <c r="F413" s="110" t="s">
        <v>120</v>
      </c>
      <c r="G413" s="110" t="s">
        <v>121</v>
      </c>
      <c r="H413" s="114">
        <v>45</v>
      </c>
      <c r="I413" s="114" t="s">
        <v>122</v>
      </c>
      <c r="J413" s="114" t="s">
        <v>123</v>
      </c>
      <c r="K413" s="114" t="s">
        <v>123</v>
      </c>
      <c r="L413" s="110" t="s">
        <v>123</v>
      </c>
      <c r="M413" s="114" t="s">
        <v>123</v>
      </c>
      <c r="N413" s="114" t="s">
        <v>183</v>
      </c>
      <c r="O413" s="106"/>
      <c r="P413" s="106"/>
      <c r="Q413" s="106"/>
      <c r="R413" s="106"/>
      <c r="S413" s="106"/>
      <c r="T413" s="106"/>
      <c r="U413" s="106"/>
      <c r="V413" s="106"/>
      <c r="W413" s="106"/>
      <c r="X413" s="106"/>
      <c r="Y413" s="106"/>
      <c r="Z413" s="106"/>
      <c r="AA413" s="116">
        <f t="shared" si="6"/>
        <v>0</v>
      </c>
    </row>
    <row r="414" spans="1:27">
      <c r="A414">
        <v>0</v>
      </c>
      <c r="B414" s="113">
        <v>45901</v>
      </c>
      <c r="C414" s="110" t="s">
        <v>957</v>
      </c>
      <c r="D414" s="110" t="s">
        <v>958</v>
      </c>
      <c r="E414" s="110" t="s">
        <v>119</v>
      </c>
      <c r="F414" s="110" t="s">
        <v>120</v>
      </c>
      <c r="G414" s="110" t="s">
        <v>121</v>
      </c>
      <c r="H414" s="114">
        <v>45</v>
      </c>
      <c r="I414" s="114" t="s">
        <v>127</v>
      </c>
      <c r="J414" s="114" t="s">
        <v>123</v>
      </c>
      <c r="K414" s="114" t="s">
        <v>123</v>
      </c>
      <c r="L414" s="110" t="s">
        <v>123</v>
      </c>
      <c r="M414" s="114" t="s">
        <v>123</v>
      </c>
      <c r="N414" s="114" t="s">
        <v>183</v>
      </c>
      <c r="O414" s="106"/>
      <c r="P414" s="106"/>
      <c r="Q414" s="106"/>
      <c r="R414" s="106"/>
      <c r="S414" s="106"/>
      <c r="T414" s="106"/>
      <c r="U414" s="106"/>
      <c r="V414" s="106"/>
      <c r="W414" s="106"/>
      <c r="X414" s="106"/>
      <c r="Y414" s="106"/>
      <c r="Z414" s="106"/>
      <c r="AA414" s="116">
        <f t="shared" si="6"/>
        <v>0</v>
      </c>
    </row>
    <row r="415" spans="1:27">
      <c r="A415">
        <v>0</v>
      </c>
      <c r="B415" s="113">
        <v>45901</v>
      </c>
      <c r="C415" s="110" t="s">
        <v>959</v>
      </c>
      <c r="D415" s="110" t="s">
        <v>960</v>
      </c>
      <c r="E415" s="110" t="s">
        <v>119</v>
      </c>
      <c r="F415" s="110" t="s">
        <v>120</v>
      </c>
      <c r="G415" s="110" t="s">
        <v>121</v>
      </c>
      <c r="H415" s="114">
        <v>45</v>
      </c>
      <c r="I415" s="114" t="s">
        <v>130</v>
      </c>
      <c r="J415" s="114" t="s">
        <v>123</v>
      </c>
      <c r="K415" s="114" t="s">
        <v>123</v>
      </c>
      <c r="L415" s="110" t="s">
        <v>123</v>
      </c>
      <c r="M415" s="114" t="s">
        <v>123</v>
      </c>
      <c r="N415" s="114" t="s">
        <v>183</v>
      </c>
      <c r="O415" s="106"/>
      <c r="P415" s="106"/>
      <c r="Q415" s="106"/>
      <c r="R415" s="106"/>
      <c r="S415" s="106"/>
      <c r="T415" s="106"/>
      <c r="U415" s="106"/>
      <c r="V415" s="106"/>
      <c r="W415" s="106"/>
      <c r="X415" s="106"/>
      <c r="Y415" s="106"/>
      <c r="Z415" s="106"/>
      <c r="AA415" s="116">
        <f t="shared" si="6"/>
        <v>0</v>
      </c>
    </row>
    <row r="416" spans="1:27">
      <c r="A416">
        <v>0</v>
      </c>
      <c r="B416" s="113">
        <v>45901</v>
      </c>
      <c r="C416" s="110" t="s">
        <v>961</v>
      </c>
      <c r="D416" s="110" t="s">
        <v>962</v>
      </c>
      <c r="E416" s="110" t="s">
        <v>119</v>
      </c>
      <c r="F416" s="110" t="s">
        <v>120</v>
      </c>
      <c r="G416" s="110" t="s">
        <v>121</v>
      </c>
      <c r="H416" s="114">
        <v>45</v>
      </c>
      <c r="I416" s="114" t="s">
        <v>133</v>
      </c>
      <c r="J416" s="114" t="s">
        <v>123</v>
      </c>
      <c r="K416" s="114" t="s">
        <v>123</v>
      </c>
      <c r="L416" s="110" t="s">
        <v>123</v>
      </c>
      <c r="M416" s="114" t="s">
        <v>123</v>
      </c>
      <c r="N416" s="114" t="s">
        <v>183</v>
      </c>
      <c r="O416" s="106"/>
      <c r="P416" s="106"/>
      <c r="Q416" s="106"/>
      <c r="R416" s="106"/>
      <c r="S416" s="106"/>
      <c r="T416" s="106"/>
      <c r="U416" s="106"/>
      <c r="V416" s="106"/>
      <c r="W416" s="106"/>
      <c r="X416" s="106"/>
      <c r="Y416" s="106"/>
      <c r="Z416" s="106"/>
      <c r="AA416" s="116">
        <f t="shared" si="6"/>
        <v>0</v>
      </c>
    </row>
    <row r="417" spans="1:27">
      <c r="A417">
        <v>0</v>
      </c>
      <c r="B417" s="113">
        <v>45901</v>
      </c>
      <c r="C417" s="110" t="s">
        <v>963</v>
      </c>
      <c r="D417" s="110" t="s">
        <v>964</v>
      </c>
      <c r="E417" s="110" t="s">
        <v>119</v>
      </c>
      <c r="F417" s="110" t="s">
        <v>120</v>
      </c>
      <c r="G417" s="110" t="s">
        <v>121</v>
      </c>
      <c r="H417" s="114">
        <v>45</v>
      </c>
      <c r="I417" s="114" t="s">
        <v>136</v>
      </c>
      <c r="J417" s="114" t="s">
        <v>123</v>
      </c>
      <c r="K417" s="114" t="s">
        <v>123</v>
      </c>
      <c r="L417" s="110" t="s">
        <v>123</v>
      </c>
      <c r="M417" s="114" t="s">
        <v>123</v>
      </c>
      <c r="N417" s="114" t="s">
        <v>183</v>
      </c>
      <c r="O417" s="106"/>
      <c r="P417" s="106"/>
      <c r="Q417" s="106"/>
      <c r="R417" s="106"/>
      <c r="S417" s="106"/>
      <c r="T417" s="106"/>
      <c r="U417" s="106"/>
      <c r="V417" s="106"/>
      <c r="W417" s="106"/>
      <c r="X417" s="106"/>
      <c r="Y417" s="106"/>
      <c r="Z417" s="106"/>
      <c r="AA417" s="116">
        <f t="shared" si="6"/>
        <v>0</v>
      </c>
    </row>
    <row r="418" spans="1:27">
      <c r="A418">
        <v>0</v>
      </c>
      <c r="B418" s="113">
        <v>45901</v>
      </c>
      <c r="C418" s="110" t="s">
        <v>965</v>
      </c>
      <c r="D418" s="110" t="s">
        <v>966</v>
      </c>
      <c r="E418" s="110" t="s">
        <v>139</v>
      </c>
      <c r="F418" s="110" t="s">
        <v>120</v>
      </c>
      <c r="G418" s="110" t="s">
        <v>121</v>
      </c>
      <c r="H418" s="114">
        <v>45</v>
      </c>
      <c r="I418" s="114" t="s">
        <v>140</v>
      </c>
      <c r="J418" s="114" t="s">
        <v>123</v>
      </c>
      <c r="K418" s="114" t="s">
        <v>123</v>
      </c>
      <c r="L418" s="110" t="s">
        <v>123</v>
      </c>
      <c r="M418" s="114" t="s">
        <v>123</v>
      </c>
      <c r="N418" s="114" t="s">
        <v>183</v>
      </c>
      <c r="O418" s="106"/>
      <c r="P418" s="106"/>
      <c r="Q418" s="106"/>
      <c r="R418" s="106"/>
      <c r="S418" s="106"/>
      <c r="T418" s="106"/>
      <c r="U418" s="106"/>
      <c r="V418" s="106"/>
      <c r="W418" s="106"/>
      <c r="X418" s="106"/>
      <c r="Y418" s="106"/>
      <c r="Z418" s="106"/>
      <c r="AA418" s="116">
        <f t="shared" si="6"/>
        <v>0</v>
      </c>
    </row>
    <row r="419" spans="1:27">
      <c r="A419">
        <v>0</v>
      </c>
      <c r="B419" s="113">
        <v>45901</v>
      </c>
      <c r="C419" s="110" t="s">
        <v>967</v>
      </c>
      <c r="D419" s="110" t="s">
        <v>968</v>
      </c>
      <c r="E419" s="110" t="s">
        <v>139</v>
      </c>
      <c r="F419" s="110" t="s">
        <v>120</v>
      </c>
      <c r="G419" s="110" t="s">
        <v>121</v>
      </c>
      <c r="H419" s="114">
        <v>45</v>
      </c>
      <c r="I419" s="114" t="s">
        <v>143</v>
      </c>
      <c r="J419" s="114" t="s">
        <v>123</v>
      </c>
      <c r="K419" s="114" t="s">
        <v>123</v>
      </c>
      <c r="L419" s="110" t="s">
        <v>123</v>
      </c>
      <c r="M419" s="114" t="s">
        <v>123</v>
      </c>
      <c r="N419" s="114" t="s">
        <v>183</v>
      </c>
      <c r="O419" s="106"/>
      <c r="P419" s="106"/>
      <c r="Q419" s="106"/>
      <c r="R419" s="106"/>
      <c r="S419" s="106"/>
      <c r="T419" s="106"/>
      <c r="U419" s="106"/>
      <c r="V419" s="106"/>
      <c r="W419" s="106"/>
      <c r="X419" s="106"/>
      <c r="Y419" s="106"/>
      <c r="Z419" s="106"/>
      <c r="AA419" s="116">
        <f t="shared" si="6"/>
        <v>0</v>
      </c>
    </row>
    <row r="420" spans="1:27">
      <c r="A420">
        <v>0</v>
      </c>
      <c r="B420" s="113">
        <v>45901</v>
      </c>
      <c r="C420" s="110" t="s">
        <v>969</v>
      </c>
      <c r="D420" s="110" t="s">
        <v>970</v>
      </c>
      <c r="E420" s="110" t="s">
        <v>119</v>
      </c>
      <c r="F420" s="110" t="s">
        <v>120</v>
      </c>
      <c r="G420" s="110" t="s">
        <v>121</v>
      </c>
      <c r="H420" s="114">
        <v>45</v>
      </c>
      <c r="I420" s="114" t="s">
        <v>146</v>
      </c>
      <c r="J420" s="114" t="s">
        <v>123</v>
      </c>
      <c r="K420" s="114" t="s">
        <v>123</v>
      </c>
      <c r="L420" s="110" t="s">
        <v>123</v>
      </c>
      <c r="M420" s="114" t="s">
        <v>123</v>
      </c>
      <c r="N420" s="114" t="s">
        <v>183</v>
      </c>
      <c r="O420" s="106"/>
      <c r="P420" s="106"/>
      <c r="Q420" s="106"/>
      <c r="R420" s="106"/>
      <c r="S420" s="106"/>
      <c r="T420" s="106"/>
      <c r="U420" s="106"/>
      <c r="V420" s="106"/>
      <c r="W420" s="106"/>
      <c r="X420" s="106"/>
      <c r="Y420" s="106"/>
      <c r="Z420" s="106"/>
      <c r="AA420" s="116">
        <f t="shared" si="6"/>
        <v>0</v>
      </c>
    </row>
    <row r="421" spans="1:27">
      <c r="A421">
        <v>0</v>
      </c>
      <c r="B421" s="113">
        <v>45901</v>
      </c>
      <c r="C421" s="110" t="s">
        <v>971</v>
      </c>
      <c r="D421" s="110" t="s">
        <v>972</v>
      </c>
      <c r="E421" s="110" t="s">
        <v>119</v>
      </c>
      <c r="F421" s="110" t="s">
        <v>120</v>
      </c>
      <c r="G421" s="110" t="s">
        <v>121</v>
      </c>
      <c r="H421" s="114">
        <v>45</v>
      </c>
      <c r="I421" s="114" t="s">
        <v>122</v>
      </c>
      <c r="J421" s="114" t="s">
        <v>123</v>
      </c>
      <c r="K421" s="114" t="s">
        <v>123</v>
      </c>
      <c r="L421" s="110" t="s">
        <v>123</v>
      </c>
      <c r="M421" s="114" t="s">
        <v>123</v>
      </c>
      <c r="N421" s="114" t="s">
        <v>200</v>
      </c>
      <c r="O421" s="106"/>
      <c r="P421" s="106"/>
      <c r="Q421" s="106"/>
      <c r="R421" s="106"/>
      <c r="S421" s="106"/>
      <c r="T421" s="106"/>
      <c r="U421" s="106"/>
      <c r="V421" s="106"/>
      <c r="W421" s="106"/>
      <c r="X421" s="106"/>
      <c r="Y421" s="106"/>
      <c r="Z421" s="106"/>
      <c r="AA421" s="116">
        <f t="shared" si="6"/>
        <v>0</v>
      </c>
    </row>
    <row r="422" spans="1:27">
      <c r="A422">
        <v>0</v>
      </c>
      <c r="B422" s="113">
        <v>45901</v>
      </c>
      <c r="C422" s="110" t="s">
        <v>973</v>
      </c>
      <c r="D422" s="110" t="s">
        <v>974</v>
      </c>
      <c r="E422" s="110" t="s">
        <v>119</v>
      </c>
      <c r="F422" s="110" t="s">
        <v>120</v>
      </c>
      <c r="G422" s="110" t="s">
        <v>121</v>
      </c>
      <c r="H422" s="114">
        <v>45</v>
      </c>
      <c r="I422" s="114" t="s">
        <v>127</v>
      </c>
      <c r="J422" s="114" t="s">
        <v>123</v>
      </c>
      <c r="K422" s="114" t="s">
        <v>123</v>
      </c>
      <c r="L422" s="110" t="s">
        <v>123</v>
      </c>
      <c r="M422" s="114" t="s">
        <v>123</v>
      </c>
      <c r="N422" s="114" t="s">
        <v>200</v>
      </c>
      <c r="O422" s="106"/>
      <c r="P422" s="106"/>
      <c r="Q422" s="106"/>
      <c r="R422" s="106"/>
      <c r="S422" s="106"/>
      <c r="T422" s="106"/>
      <c r="U422" s="106"/>
      <c r="V422" s="106"/>
      <c r="W422" s="106"/>
      <c r="X422" s="106"/>
      <c r="Y422" s="106"/>
      <c r="Z422" s="106"/>
      <c r="AA422" s="116">
        <f t="shared" si="6"/>
        <v>0</v>
      </c>
    </row>
    <row r="423" spans="1:27">
      <c r="A423">
        <v>0</v>
      </c>
      <c r="B423" s="113">
        <v>45901</v>
      </c>
      <c r="C423" s="110" t="s">
        <v>975</v>
      </c>
      <c r="D423" s="110" t="s">
        <v>976</v>
      </c>
      <c r="E423" s="110" t="s">
        <v>119</v>
      </c>
      <c r="F423" s="110" t="s">
        <v>120</v>
      </c>
      <c r="G423" s="110" t="s">
        <v>121</v>
      </c>
      <c r="H423" s="114">
        <v>45</v>
      </c>
      <c r="I423" s="114" t="s">
        <v>130</v>
      </c>
      <c r="J423" s="114" t="s">
        <v>123</v>
      </c>
      <c r="K423" s="114" t="s">
        <v>123</v>
      </c>
      <c r="L423" s="110" t="s">
        <v>123</v>
      </c>
      <c r="M423" s="114" t="s">
        <v>123</v>
      </c>
      <c r="N423" s="114" t="s">
        <v>200</v>
      </c>
      <c r="O423" s="106"/>
      <c r="P423" s="106"/>
      <c r="Q423" s="106"/>
      <c r="R423" s="106"/>
      <c r="S423" s="106"/>
      <c r="T423" s="106"/>
      <c r="U423" s="106"/>
      <c r="V423" s="106"/>
      <c r="W423" s="106"/>
      <c r="X423" s="106"/>
      <c r="Y423" s="106"/>
      <c r="Z423" s="106"/>
      <c r="AA423" s="116">
        <f t="shared" si="6"/>
        <v>0</v>
      </c>
    </row>
    <row r="424" spans="1:27">
      <c r="A424">
        <v>0</v>
      </c>
      <c r="B424" s="113">
        <v>45901</v>
      </c>
      <c r="C424" s="110" t="s">
        <v>977</v>
      </c>
      <c r="D424" s="110" t="s">
        <v>978</v>
      </c>
      <c r="E424" s="110" t="s">
        <v>119</v>
      </c>
      <c r="F424" s="110" t="s">
        <v>120</v>
      </c>
      <c r="G424" s="110" t="s">
        <v>121</v>
      </c>
      <c r="H424" s="114">
        <v>45</v>
      </c>
      <c r="I424" s="114" t="s">
        <v>133</v>
      </c>
      <c r="J424" s="114" t="s">
        <v>123</v>
      </c>
      <c r="K424" s="114" t="s">
        <v>123</v>
      </c>
      <c r="L424" s="110" t="s">
        <v>123</v>
      </c>
      <c r="M424" s="114" t="s">
        <v>123</v>
      </c>
      <c r="N424" s="114" t="s">
        <v>200</v>
      </c>
      <c r="O424" s="106"/>
      <c r="P424" s="106"/>
      <c r="Q424" s="106"/>
      <c r="R424" s="106"/>
      <c r="S424" s="106"/>
      <c r="T424" s="106"/>
      <c r="U424" s="106"/>
      <c r="V424" s="106"/>
      <c r="W424" s="106"/>
      <c r="X424" s="106"/>
      <c r="Y424" s="106"/>
      <c r="Z424" s="106"/>
      <c r="AA424" s="116">
        <f t="shared" si="6"/>
        <v>0</v>
      </c>
    </row>
    <row r="425" spans="1:27">
      <c r="A425">
        <v>0</v>
      </c>
      <c r="B425" s="113">
        <v>45901</v>
      </c>
      <c r="C425" s="110" t="s">
        <v>979</v>
      </c>
      <c r="D425" s="110" t="s">
        <v>980</v>
      </c>
      <c r="E425" s="110" t="s">
        <v>119</v>
      </c>
      <c r="F425" s="110" t="s">
        <v>120</v>
      </c>
      <c r="G425" s="110" t="s">
        <v>121</v>
      </c>
      <c r="H425" s="114">
        <v>45</v>
      </c>
      <c r="I425" s="114" t="s">
        <v>136</v>
      </c>
      <c r="J425" s="114" t="s">
        <v>123</v>
      </c>
      <c r="K425" s="114" t="s">
        <v>123</v>
      </c>
      <c r="L425" s="110" t="s">
        <v>123</v>
      </c>
      <c r="M425" s="114" t="s">
        <v>123</v>
      </c>
      <c r="N425" s="114" t="s">
        <v>200</v>
      </c>
      <c r="O425" s="106"/>
      <c r="P425" s="106"/>
      <c r="Q425" s="106"/>
      <c r="R425" s="106"/>
      <c r="S425" s="106"/>
      <c r="T425" s="106"/>
      <c r="U425" s="106"/>
      <c r="V425" s="106"/>
      <c r="W425" s="106"/>
      <c r="X425" s="106"/>
      <c r="Y425" s="106"/>
      <c r="Z425" s="106"/>
      <c r="AA425" s="116">
        <f t="shared" si="6"/>
        <v>0</v>
      </c>
    </row>
    <row r="426" spans="1:27">
      <c r="A426">
        <v>0</v>
      </c>
      <c r="B426" s="113">
        <v>45901</v>
      </c>
      <c r="C426" s="110" t="s">
        <v>981</v>
      </c>
      <c r="D426" s="110" t="s">
        <v>982</v>
      </c>
      <c r="E426" s="110" t="s">
        <v>139</v>
      </c>
      <c r="F426" s="110" t="s">
        <v>120</v>
      </c>
      <c r="G426" s="110" t="s">
        <v>121</v>
      </c>
      <c r="H426" s="114">
        <v>45</v>
      </c>
      <c r="I426" s="114" t="s">
        <v>140</v>
      </c>
      <c r="J426" s="114" t="s">
        <v>123</v>
      </c>
      <c r="K426" s="114" t="s">
        <v>123</v>
      </c>
      <c r="L426" s="110" t="s">
        <v>123</v>
      </c>
      <c r="M426" s="114" t="s">
        <v>123</v>
      </c>
      <c r="N426" s="114" t="s">
        <v>200</v>
      </c>
      <c r="O426" s="106"/>
      <c r="P426" s="106"/>
      <c r="Q426" s="106"/>
      <c r="R426" s="106"/>
      <c r="S426" s="106"/>
      <c r="T426" s="106"/>
      <c r="U426" s="106"/>
      <c r="V426" s="106"/>
      <c r="W426" s="106"/>
      <c r="X426" s="106"/>
      <c r="Y426" s="106"/>
      <c r="Z426" s="106"/>
      <c r="AA426" s="116">
        <f t="shared" si="6"/>
        <v>0</v>
      </c>
    </row>
    <row r="427" spans="1:27">
      <c r="A427">
        <v>0</v>
      </c>
      <c r="B427" s="113">
        <v>45901</v>
      </c>
      <c r="C427" s="110" t="s">
        <v>983</v>
      </c>
      <c r="D427" s="110" t="s">
        <v>984</v>
      </c>
      <c r="E427" s="110" t="s">
        <v>139</v>
      </c>
      <c r="F427" s="110" t="s">
        <v>120</v>
      </c>
      <c r="G427" s="110" t="s">
        <v>121</v>
      </c>
      <c r="H427" s="114">
        <v>45</v>
      </c>
      <c r="I427" s="114" t="s">
        <v>143</v>
      </c>
      <c r="J427" s="114" t="s">
        <v>123</v>
      </c>
      <c r="K427" s="114" t="s">
        <v>123</v>
      </c>
      <c r="L427" s="110" t="s">
        <v>123</v>
      </c>
      <c r="M427" s="114" t="s">
        <v>123</v>
      </c>
      <c r="N427" s="114" t="s">
        <v>200</v>
      </c>
      <c r="O427" s="106"/>
      <c r="P427" s="106"/>
      <c r="Q427" s="106"/>
      <c r="R427" s="106"/>
      <c r="S427" s="106"/>
      <c r="T427" s="106"/>
      <c r="U427" s="106"/>
      <c r="V427" s="106"/>
      <c r="W427" s="106"/>
      <c r="X427" s="106"/>
      <c r="Y427" s="106"/>
      <c r="Z427" s="106"/>
      <c r="AA427" s="116">
        <f t="shared" si="6"/>
        <v>0</v>
      </c>
    </row>
    <row r="428" spans="1:27">
      <c r="A428">
        <v>0</v>
      </c>
      <c r="B428" s="113">
        <v>45901</v>
      </c>
      <c r="C428" s="110" t="s">
        <v>985</v>
      </c>
      <c r="D428" s="110" t="s">
        <v>986</v>
      </c>
      <c r="E428" s="110" t="s">
        <v>119</v>
      </c>
      <c r="F428" s="110" t="s">
        <v>120</v>
      </c>
      <c r="G428" s="110" t="s">
        <v>121</v>
      </c>
      <c r="H428" s="114">
        <v>45</v>
      </c>
      <c r="I428" s="114" t="s">
        <v>146</v>
      </c>
      <c r="J428" s="114" t="s">
        <v>123</v>
      </c>
      <c r="K428" s="114" t="s">
        <v>123</v>
      </c>
      <c r="L428" s="110" t="s">
        <v>123</v>
      </c>
      <c r="M428" s="114" t="s">
        <v>123</v>
      </c>
      <c r="N428" s="114" t="s">
        <v>200</v>
      </c>
      <c r="O428" s="106"/>
      <c r="P428" s="106"/>
      <c r="Q428" s="106"/>
      <c r="R428" s="106"/>
      <c r="S428" s="106"/>
      <c r="T428" s="106"/>
      <c r="U428" s="106"/>
      <c r="V428" s="106"/>
      <c r="W428" s="106"/>
      <c r="X428" s="106"/>
      <c r="Y428" s="106"/>
      <c r="Z428" s="106"/>
      <c r="AA428" s="116">
        <f t="shared" si="6"/>
        <v>0</v>
      </c>
    </row>
    <row r="429" spans="1:27">
      <c r="A429">
        <v>0</v>
      </c>
      <c r="B429" s="113">
        <v>45901</v>
      </c>
      <c r="C429" s="110" t="s">
        <v>987</v>
      </c>
      <c r="D429" s="110" t="s">
        <v>988</v>
      </c>
      <c r="E429" s="110" t="s">
        <v>119</v>
      </c>
      <c r="F429" s="110" t="s">
        <v>120</v>
      </c>
      <c r="G429" s="110" t="s">
        <v>121</v>
      </c>
      <c r="H429" s="114">
        <v>45</v>
      </c>
      <c r="I429" s="114" t="s">
        <v>122</v>
      </c>
      <c r="J429" s="114" t="s">
        <v>123</v>
      </c>
      <c r="K429" s="114" t="s">
        <v>123</v>
      </c>
      <c r="L429" s="110" t="s">
        <v>123</v>
      </c>
      <c r="M429" s="114" t="s">
        <v>123</v>
      </c>
      <c r="N429" s="114" t="s">
        <v>217</v>
      </c>
      <c r="O429" s="106"/>
      <c r="P429" s="106"/>
      <c r="Q429" s="106"/>
      <c r="R429" s="106"/>
      <c r="S429" s="106"/>
      <c r="T429" s="106"/>
      <c r="U429" s="106"/>
      <c r="V429" s="106"/>
      <c r="W429" s="106"/>
      <c r="X429" s="106"/>
      <c r="Y429" s="106"/>
      <c r="Z429" s="106"/>
      <c r="AA429" s="116">
        <f t="shared" si="6"/>
        <v>0</v>
      </c>
    </row>
    <row r="430" spans="1:27">
      <c r="A430">
        <v>0</v>
      </c>
      <c r="B430" s="113">
        <v>45901</v>
      </c>
      <c r="C430" s="110" t="s">
        <v>989</v>
      </c>
      <c r="D430" s="110" t="s">
        <v>990</v>
      </c>
      <c r="E430" s="110" t="s">
        <v>119</v>
      </c>
      <c r="F430" s="110" t="s">
        <v>120</v>
      </c>
      <c r="G430" s="110" t="s">
        <v>121</v>
      </c>
      <c r="H430" s="114">
        <v>45</v>
      </c>
      <c r="I430" s="114" t="s">
        <v>127</v>
      </c>
      <c r="J430" s="114" t="s">
        <v>123</v>
      </c>
      <c r="K430" s="114" t="s">
        <v>123</v>
      </c>
      <c r="L430" s="110" t="s">
        <v>123</v>
      </c>
      <c r="M430" s="114" t="s">
        <v>123</v>
      </c>
      <c r="N430" s="114" t="s">
        <v>217</v>
      </c>
      <c r="O430" s="106"/>
      <c r="P430" s="106"/>
      <c r="Q430" s="106"/>
      <c r="R430" s="106"/>
      <c r="S430" s="106"/>
      <c r="T430" s="106"/>
      <c r="U430" s="106"/>
      <c r="V430" s="106"/>
      <c r="W430" s="106"/>
      <c r="X430" s="106"/>
      <c r="Y430" s="106"/>
      <c r="Z430" s="106"/>
      <c r="AA430" s="116">
        <f t="shared" si="6"/>
        <v>0</v>
      </c>
    </row>
    <row r="431" spans="1:27">
      <c r="A431">
        <v>0</v>
      </c>
      <c r="B431" s="113">
        <v>45901</v>
      </c>
      <c r="C431" s="110" t="s">
        <v>991</v>
      </c>
      <c r="D431" s="110" t="s">
        <v>992</v>
      </c>
      <c r="E431" s="110" t="s">
        <v>119</v>
      </c>
      <c r="F431" s="110" t="s">
        <v>120</v>
      </c>
      <c r="G431" s="110" t="s">
        <v>121</v>
      </c>
      <c r="H431" s="114">
        <v>45</v>
      </c>
      <c r="I431" s="114" t="s">
        <v>130</v>
      </c>
      <c r="J431" s="114" t="s">
        <v>123</v>
      </c>
      <c r="K431" s="114" t="s">
        <v>123</v>
      </c>
      <c r="L431" s="110" t="s">
        <v>123</v>
      </c>
      <c r="M431" s="114" t="s">
        <v>123</v>
      </c>
      <c r="N431" s="114" t="s">
        <v>217</v>
      </c>
      <c r="O431" s="106"/>
      <c r="P431" s="106"/>
      <c r="Q431" s="106"/>
      <c r="R431" s="106"/>
      <c r="S431" s="106"/>
      <c r="T431" s="106"/>
      <c r="U431" s="106"/>
      <c r="V431" s="106"/>
      <c r="W431" s="106"/>
      <c r="X431" s="106"/>
      <c r="Y431" s="106"/>
      <c r="Z431" s="106"/>
      <c r="AA431" s="116">
        <f t="shared" si="6"/>
        <v>0</v>
      </c>
    </row>
    <row r="432" spans="1:27">
      <c r="A432">
        <v>0</v>
      </c>
      <c r="B432" s="113">
        <v>45901</v>
      </c>
      <c r="C432" s="110" t="s">
        <v>993</v>
      </c>
      <c r="D432" s="110" t="s">
        <v>994</v>
      </c>
      <c r="E432" s="110" t="s">
        <v>119</v>
      </c>
      <c r="F432" s="110" t="s">
        <v>120</v>
      </c>
      <c r="G432" s="110" t="s">
        <v>121</v>
      </c>
      <c r="H432" s="114">
        <v>45</v>
      </c>
      <c r="I432" s="114" t="s">
        <v>133</v>
      </c>
      <c r="J432" s="114" t="s">
        <v>123</v>
      </c>
      <c r="K432" s="114" t="s">
        <v>123</v>
      </c>
      <c r="L432" s="110" t="s">
        <v>123</v>
      </c>
      <c r="M432" s="114" t="s">
        <v>123</v>
      </c>
      <c r="N432" s="114" t="s">
        <v>217</v>
      </c>
      <c r="O432" s="106"/>
      <c r="P432" s="106"/>
      <c r="Q432" s="106"/>
      <c r="R432" s="106"/>
      <c r="S432" s="106"/>
      <c r="T432" s="106"/>
      <c r="U432" s="106"/>
      <c r="V432" s="106"/>
      <c r="W432" s="106"/>
      <c r="X432" s="106"/>
      <c r="Y432" s="106"/>
      <c r="Z432" s="106"/>
      <c r="AA432" s="116">
        <f t="shared" si="6"/>
        <v>0</v>
      </c>
    </row>
    <row r="433" spans="1:27">
      <c r="A433">
        <v>0</v>
      </c>
      <c r="B433" s="113">
        <v>45901</v>
      </c>
      <c r="C433" s="110" t="s">
        <v>995</v>
      </c>
      <c r="D433" s="110" t="s">
        <v>996</v>
      </c>
      <c r="E433" s="110" t="s">
        <v>119</v>
      </c>
      <c r="F433" s="110" t="s">
        <v>120</v>
      </c>
      <c r="G433" s="110" t="s">
        <v>121</v>
      </c>
      <c r="H433" s="114">
        <v>45</v>
      </c>
      <c r="I433" s="114" t="s">
        <v>136</v>
      </c>
      <c r="J433" s="114" t="s">
        <v>123</v>
      </c>
      <c r="K433" s="114" t="s">
        <v>123</v>
      </c>
      <c r="L433" s="110" t="s">
        <v>123</v>
      </c>
      <c r="M433" s="114" t="s">
        <v>123</v>
      </c>
      <c r="N433" s="114" t="s">
        <v>217</v>
      </c>
      <c r="O433" s="106"/>
      <c r="P433" s="106"/>
      <c r="Q433" s="106"/>
      <c r="R433" s="106"/>
      <c r="S433" s="106"/>
      <c r="T433" s="106"/>
      <c r="U433" s="106"/>
      <c r="V433" s="106"/>
      <c r="W433" s="106"/>
      <c r="X433" s="106"/>
      <c r="Y433" s="106"/>
      <c r="Z433" s="106"/>
      <c r="AA433" s="116">
        <f t="shared" si="6"/>
        <v>0</v>
      </c>
    </row>
    <row r="434" spans="1:27">
      <c r="A434">
        <v>0</v>
      </c>
      <c r="B434" s="113">
        <v>45901</v>
      </c>
      <c r="C434" s="110" t="s">
        <v>997</v>
      </c>
      <c r="D434" s="110" t="s">
        <v>998</v>
      </c>
      <c r="E434" s="110" t="s">
        <v>139</v>
      </c>
      <c r="F434" s="110" t="s">
        <v>120</v>
      </c>
      <c r="G434" s="110" t="s">
        <v>121</v>
      </c>
      <c r="H434" s="114">
        <v>45</v>
      </c>
      <c r="I434" s="114" t="s">
        <v>140</v>
      </c>
      <c r="J434" s="114" t="s">
        <v>123</v>
      </c>
      <c r="K434" s="114" t="s">
        <v>123</v>
      </c>
      <c r="L434" s="110" t="s">
        <v>123</v>
      </c>
      <c r="M434" s="114" t="s">
        <v>123</v>
      </c>
      <c r="N434" s="114" t="s">
        <v>217</v>
      </c>
      <c r="O434" s="106"/>
      <c r="P434" s="106"/>
      <c r="Q434" s="106"/>
      <c r="R434" s="106"/>
      <c r="S434" s="106"/>
      <c r="T434" s="106"/>
      <c r="U434" s="106"/>
      <c r="V434" s="106"/>
      <c r="W434" s="106"/>
      <c r="X434" s="106"/>
      <c r="Y434" s="106"/>
      <c r="Z434" s="106"/>
      <c r="AA434" s="116">
        <f t="shared" si="6"/>
        <v>0</v>
      </c>
    </row>
    <row r="435" spans="1:27">
      <c r="A435">
        <v>0</v>
      </c>
      <c r="B435" s="113">
        <v>45901</v>
      </c>
      <c r="C435" s="110" t="s">
        <v>999</v>
      </c>
      <c r="D435" s="110" t="s">
        <v>1000</v>
      </c>
      <c r="E435" s="110" t="s">
        <v>139</v>
      </c>
      <c r="F435" s="110" t="s">
        <v>120</v>
      </c>
      <c r="G435" s="110" t="s">
        <v>121</v>
      </c>
      <c r="H435" s="114">
        <v>45</v>
      </c>
      <c r="I435" s="114" t="s">
        <v>143</v>
      </c>
      <c r="J435" s="114" t="s">
        <v>123</v>
      </c>
      <c r="K435" s="114" t="s">
        <v>123</v>
      </c>
      <c r="L435" s="110" t="s">
        <v>123</v>
      </c>
      <c r="M435" s="114" t="s">
        <v>123</v>
      </c>
      <c r="N435" s="114" t="s">
        <v>217</v>
      </c>
      <c r="O435" s="106"/>
      <c r="P435" s="106"/>
      <c r="Q435" s="106"/>
      <c r="R435" s="106"/>
      <c r="S435" s="106"/>
      <c r="T435" s="106"/>
      <c r="U435" s="106"/>
      <c r="V435" s="106"/>
      <c r="W435" s="106"/>
      <c r="X435" s="106"/>
      <c r="Y435" s="106"/>
      <c r="Z435" s="106"/>
      <c r="AA435" s="116">
        <f t="shared" si="6"/>
        <v>0</v>
      </c>
    </row>
    <row r="436" spans="1:27">
      <c r="A436">
        <v>0</v>
      </c>
      <c r="B436" s="113">
        <v>45901</v>
      </c>
      <c r="C436" s="110" t="s">
        <v>1001</v>
      </c>
      <c r="D436" s="110" t="s">
        <v>1002</v>
      </c>
      <c r="E436" s="110" t="s">
        <v>119</v>
      </c>
      <c r="F436" s="110" t="s">
        <v>120</v>
      </c>
      <c r="G436" s="110" t="s">
        <v>121</v>
      </c>
      <c r="H436" s="114">
        <v>45</v>
      </c>
      <c r="I436" s="114" t="s">
        <v>146</v>
      </c>
      <c r="J436" s="114" t="s">
        <v>123</v>
      </c>
      <c r="K436" s="114" t="s">
        <v>123</v>
      </c>
      <c r="L436" s="110" t="s">
        <v>123</v>
      </c>
      <c r="M436" s="114" t="s">
        <v>123</v>
      </c>
      <c r="N436" s="114" t="s">
        <v>217</v>
      </c>
      <c r="O436" s="106"/>
      <c r="P436" s="106"/>
      <c r="Q436" s="106"/>
      <c r="R436" s="106"/>
      <c r="S436" s="106"/>
      <c r="T436" s="106"/>
      <c r="U436" s="106"/>
      <c r="V436" s="106"/>
      <c r="W436" s="106"/>
      <c r="X436" s="106"/>
      <c r="Y436" s="106"/>
      <c r="Z436" s="106"/>
      <c r="AA436" s="116">
        <f t="shared" si="6"/>
        <v>0</v>
      </c>
    </row>
    <row r="437" spans="1:27">
      <c r="A437">
        <v>0</v>
      </c>
      <c r="B437" s="113">
        <v>45901</v>
      </c>
      <c r="C437" s="110" t="s">
        <v>1003</v>
      </c>
      <c r="D437" s="110" t="s">
        <v>1004</v>
      </c>
      <c r="E437" s="110" t="s">
        <v>119</v>
      </c>
      <c r="F437" s="110" t="s">
        <v>120</v>
      </c>
      <c r="G437" s="110" t="s">
        <v>121</v>
      </c>
      <c r="H437" s="114">
        <v>45</v>
      </c>
      <c r="I437" s="114" t="s">
        <v>122</v>
      </c>
      <c r="J437" s="114" t="s">
        <v>123</v>
      </c>
      <c r="K437" s="114" t="s">
        <v>123</v>
      </c>
      <c r="L437" s="110" t="s">
        <v>123</v>
      </c>
      <c r="M437" s="114" t="s">
        <v>123</v>
      </c>
      <c r="N437" s="114" t="s">
        <v>234</v>
      </c>
      <c r="O437" s="106"/>
      <c r="P437" s="106"/>
      <c r="Q437" s="106"/>
      <c r="R437" s="106"/>
      <c r="S437" s="106"/>
      <c r="T437" s="106"/>
      <c r="U437" s="106"/>
      <c r="V437" s="106"/>
      <c r="W437" s="106"/>
      <c r="X437" s="106"/>
      <c r="Y437" s="106"/>
      <c r="Z437" s="106"/>
      <c r="AA437" s="116">
        <f t="shared" si="6"/>
        <v>0</v>
      </c>
    </row>
    <row r="438" spans="1:27">
      <c r="A438">
        <v>0</v>
      </c>
      <c r="B438" s="113">
        <v>45901</v>
      </c>
      <c r="C438" s="110" t="s">
        <v>1005</v>
      </c>
      <c r="D438" s="110" t="s">
        <v>1006</v>
      </c>
      <c r="E438" s="110" t="s">
        <v>119</v>
      </c>
      <c r="F438" s="110" t="s">
        <v>120</v>
      </c>
      <c r="G438" s="110" t="s">
        <v>121</v>
      </c>
      <c r="H438" s="114">
        <v>45</v>
      </c>
      <c r="I438" s="114" t="s">
        <v>127</v>
      </c>
      <c r="J438" s="114" t="s">
        <v>123</v>
      </c>
      <c r="K438" s="114" t="s">
        <v>123</v>
      </c>
      <c r="L438" s="110" t="s">
        <v>123</v>
      </c>
      <c r="M438" s="114" t="s">
        <v>123</v>
      </c>
      <c r="N438" s="114" t="s">
        <v>234</v>
      </c>
      <c r="O438" s="106"/>
      <c r="P438" s="106"/>
      <c r="Q438" s="106"/>
      <c r="R438" s="106"/>
      <c r="S438" s="106"/>
      <c r="T438" s="106"/>
      <c r="U438" s="106"/>
      <c r="V438" s="106"/>
      <c r="W438" s="106"/>
      <c r="X438" s="106"/>
      <c r="Y438" s="106"/>
      <c r="Z438" s="106"/>
      <c r="AA438" s="116">
        <f t="shared" si="6"/>
        <v>0</v>
      </c>
    </row>
    <row r="439" spans="1:27">
      <c r="A439">
        <v>0</v>
      </c>
      <c r="B439" s="113">
        <v>45901</v>
      </c>
      <c r="C439" s="110" t="s">
        <v>1007</v>
      </c>
      <c r="D439" s="110" t="s">
        <v>1008</v>
      </c>
      <c r="E439" s="110" t="s">
        <v>119</v>
      </c>
      <c r="F439" s="110" t="s">
        <v>120</v>
      </c>
      <c r="G439" s="110" t="s">
        <v>121</v>
      </c>
      <c r="H439" s="114">
        <v>45</v>
      </c>
      <c r="I439" s="114" t="s">
        <v>130</v>
      </c>
      <c r="J439" s="114" t="s">
        <v>123</v>
      </c>
      <c r="K439" s="114" t="s">
        <v>123</v>
      </c>
      <c r="L439" s="110" t="s">
        <v>123</v>
      </c>
      <c r="M439" s="114" t="s">
        <v>123</v>
      </c>
      <c r="N439" s="114" t="s">
        <v>234</v>
      </c>
      <c r="O439" s="106"/>
      <c r="P439" s="106"/>
      <c r="Q439" s="106"/>
      <c r="R439" s="106"/>
      <c r="S439" s="106"/>
      <c r="T439" s="106"/>
      <c r="U439" s="106"/>
      <c r="V439" s="106"/>
      <c r="W439" s="106"/>
      <c r="X439" s="106"/>
      <c r="Y439" s="106"/>
      <c r="Z439" s="106"/>
      <c r="AA439" s="116">
        <f t="shared" si="6"/>
        <v>0</v>
      </c>
    </row>
    <row r="440" spans="1:27">
      <c r="A440">
        <v>0</v>
      </c>
      <c r="B440" s="113">
        <v>45901</v>
      </c>
      <c r="C440" s="110" t="s">
        <v>1009</v>
      </c>
      <c r="D440" s="110" t="s">
        <v>1010</v>
      </c>
      <c r="E440" s="110" t="s">
        <v>119</v>
      </c>
      <c r="F440" s="110" t="s">
        <v>120</v>
      </c>
      <c r="G440" s="110" t="s">
        <v>121</v>
      </c>
      <c r="H440" s="114">
        <v>45</v>
      </c>
      <c r="I440" s="114" t="s">
        <v>133</v>
      </c>
      <c r="J440" s="114" t="s">
        <v>123</v>
      </c>
      <c r="K440" s="114" t="s">
        <v>123</v>
      </c>
      <c r="L440" s="110" t="s">
        <v>123</v>
      </c>
      <c r="M440" s="114" t="s">
        <v>123</v>
      </c>
      <c r="N440" s="114" t="s">
        <v>234</v>
      </c>
      <c r="O440" s="106"/>
      <c r="P440" s="106"/>
      <c r="Q440" s="106"/>
      <c r="R440" s="106"/>
      <c r="S440" s="106"/>
      <c r="T440" s="106"/>
      <c r="U440" s="106"/>
      <c r="V440" s="106"/>
      <c r="W440" s="106"/>
      <c r="X440" s="106"/>
      <c r="Y440" s="106"/>
      <c r="Z440" s="106"/>
      <c r="AA440" s="116">
        <f t="shared" si="6"/>
        <v>0</v>
      </c>
    </row>
    <row r="441" spans="1:27">
      <c r="A441">
        <v>0</v>
      </c>
      <c r="B441" s="113">
        <v>45901</v>
      </c>
      <c r="C441" s="110" t="s">
        <v>1011</v>
      </c>
      <c r="D441" s="110" t="s">
        <v>1012</v>
      </c>
      <c r="E441" s="110" t="s">
        <v>119</v>
      </c>
      <c r="F441" s="110" t="s">
        <v>120</v>
      </c>
      <c r="G441" s="110" t="s">
        <v>121</v>
      </c>
      <c r="H441" s="114">
        <v>45</v>
      </c>
      <c r="I441" s="114" t="s">
        <v>136</v>
      </c>
      <c r="J441" s="114" t="s">
        <v>123</v>
      </c>
      <c r="K441" s="114" t="s">
        <v>123</v>
      </c>
      <c r="L441" s="110" t="s">
        <v>123</v>
      </c>
      <c r="M441" s="114" t="s">
        <v>123</v>
      </c>
      <c r="N441" s="114" t="s">
        <v>234</v>
      </c>
      <c r="O441" s="106"/>
      <c r="P441" s="106"/>
      <c r="Q441" s="106"/>
      <c r="R441" s="106"/>
      <c r="S441" s="106"/>
      <c r="T441" s="106"/>
      <c r="U441" s="106"/>
      <c r="V441" s="106"/>
      <c r="W441" s="106"/>
      <c r="X441" s="106"/>
      <c r="Y441" s="106"/>
      <c r="Z441" s="106"/>
      <c r="AA441" s="116">
        <f t="shared" si="6"/>
        <v>0</v>
      </c>
    </row>
    <row r="442" spans="1:27">
      <c r="A442">
        <v>0</v>
      </c>
      <c r="B442" s="113">
        <v>45901</v>
      </c>
      <c r="C442" s="110" t="s">
        <v>1013</v>
      </c>
      <c r="D442" s="110" t="s">
        <v>1014</v>
      </c>
      <c r="E442" s="110" t="s">
        <v>139</v>
      </c>
      <c r="F442" s="110" t="s">
        <v>120</v>
      </c>
      <c r="G442" s="110" t="s">
        <v>121</v>
      </c>
      <c r="H442" s="114">
        <v>45</v>
      </c>
      <c r="I442" s="114" t="s">
        <v>140</v>
      </c>
      <c r="J442" s="114" t="s">
        <v>123</v>
      </c>
      <c r="K442" s="114" t="s">
        <v>123</v>
      </c>
      <c r="L442" s="110" t="s">
        <v>123</v>
      </c>
      <c r="M442" s="114" t="s">
        <v>123</v>
      </c>
      <c r="N442" s="114" t="s">
        <v>234</v>
      </c>
      <c r="O442" s="106"/>
      <c r="P442" s="106"/>
      <c r="Q442" s="106"/>
      <c r="R442" s="106"/>
      <c r="S442" s="106"/>
      <c r="T442" s="106"/>
      <c r="U442" s="106"/>
      <c r="V442" s="106"/>
      <c r="W442" s="106"/>
      <c r="X442" s="106"/>
      <c r="Y442" s="106"/>
      <c r="Z442" s="106"/>
      <c r="AA442" s="116">
        <f t="shared" si="6"/>
        <v>0</v>
      </c>
    </row>
    <row r="443" spans="1:27">
      <c r="A443">
        <v>0</v>
      </c>
      <c r="B443" s="113">
        <v>45901</v>
      </c>
      <c r="C443" s="110" t="s">
        <v>1015</v>
      </c>
      <c r="D443" s="110" t="s">
        <v>1016</v>
      </c>
      <c r="E443" s="110" t="s">
        <v>139</v>
      </c>
      <c r="F443" s="110" t="s">
        <v>120</v>
      </c>
      <c r="G443" s="110" t="s">
        <v>121</v>
      </c>
      <c r="H443" s="114">
        <v>45</v>
      </c>
      <c r="I443" s="114" t="s">
        <v>143</v>
      </c>
      <c r="J443" s="114" t="s">
        <v>123</v>
      </c>
      <c r="K443" s="114" t="s">
        <v>123</v>
      </c>
      <c r="L443" s="110" t="s">
        <v>123</v>
      </c>
      <c r="M443" s="114" t="s">
        <v>123</v>
      </c>
      <c r="N443" s="114" t="s">
        <v>234</v>
      </c>
      <c r="O443" s="106"/>
      <c r="P443" s="106"/>
      <c r="Q443" s="106"/>
      <c r="R443" s="106"/>
      <c r="S443" s="106"/>
      <c r="T443" s="106"/>
      <c r="U443" s="106"/>
      <c r="V443" s="106"/>
      <c r="W443" s="106"/>
      <c r="X443" s="106"/>
      <c r="Y443" s="106"/>
      <c r="Z443" s="106"/>
      <c r="AA443" s="116">
        <f t="shared" si="6"/>
        <v>0</v>
      </c>
    </row>
    <row r="444" spans="1:27">
      <c r="A444">
        <v>0</v>
      </c>
      <c r="B444" s="113">
        <v>45901</v>
      </c>
      <c r="C444" s="110" t="s">
        <v>1017</v>
      </c>
      <c r="D444" s="110" t="s">
        <v>1018</v>
      </c>
      <c r="E444" s="110" t="s">
        <v>119</v>
      </c>
      <c r="F444" s="110" t="s">
        <v>120</v>
      </c>
      <c r="G444" s="110" t="s">
        <v>121</v>
      </c>
      <c r="H444" s="114">
        <v>45</v>
      </c>
      <c r="I444" s="114" t="s">
        <v>146</v>
      </c>
      <c r="J444" s="114" t="s">
        <v>123</v>
      </c>
      <c r="K444" s="114" t="s">
        <v>123</v>
      </c>
      <c r="L444" s="110" t="s">
        <v>123</v>
      </c>
      <c r="M444" s="114" t="s">
        <v>123</v>
      </c>
      <c r="N444" s="114" t="s">
        <v>234</v>
      </c>
      <c r="O444" s="106"/>
      <c r="P444" s="106"/>
      <c r="Q444" s="106"/>
      <c r="R444" s="106"/>
      <c r="S444" s="106"/>
      <c r="T444" s="106"/>
      <c r="U444" s="106"/>
      <c r="V444" s="106"/>
      <c r="W444" s="106"/>
      <c r="X444" s="106"/>
      <c r="Y444" s="106"/>
      <c r="Z444" s="106"/>
      <c r="AA444" s="116">
        <f t="shared" si="6"/>
        <v>0</v>
      </c>
    </row>
    <row r="445" spans="1:27">
      <c r="A445">
        <v>0</v>
      </c>
      <c r="B445" s="113">
        <v>45901</v>
      </c>
      <c r="C445" s="110" t="s">
        <v>1019</v>
      </c>
      <c r="D445" s="110" t="s">
        <v>1020</v>
      </c>
      <c r="E445" s="110" t="s">
        <v>119</v>
      </c>
      <c r="F445" s="110" t="s">
        <v>120</v>
      </c>
      <c r="G445" s="110" t="s">
        <v>121</v>
      </c>
      <c r="H445" s="114">
        <v>45</v>
      </c>
      <c r="I445" s="114" t="s">
        <v>122</v>
      </c>
      <c r="J445" s="114" t="s">
        <v>123</v>
      </c>
      <c r="K445" s="114" t="s">
        <v>123</v>
      </c>
      <c r="L445" s="110" t="s">
        <v>123</v>
      </c>
      <c r="M445" s="114" t="s">
        <v>123</v>
      </c>
      <c r="N445" s="114" t="s">
        <v>251</v>
      </c>
      <c r="O445" s="106"/>
      <c r="P445" s="106"/>
      <c r="Q445" s="106"/>
      <c r="R445" s="106"/>
      <c r="S445" s="106"/>
      <c r="T445" s="106"/>
      <c r="U445" s="106"/>
      <c r="V445" s="106"/>
      <c r="W445" s="106"/>
      <c r="X445" s="106"/>
      <c r="Y445" s="106"/>
      <c r="Z445" s="106"/>
      <c r="AA445" s="116">
        <f t="shared" si="6"/>
        <v>0</v>
      </c>
    </row>
    <row r="446" spans="1:27">
      <c r="A446">
        <v>0</v>
      </c>
      <c r="B446" s="113">
        <v>45901</v>
      </c>
      <c r="C446" s="110" t="s">
        <v>1021</v>
      </c>
      <c r="D446" s="110" t="s">
        <v>1022</v>
      </c>
      <c r="E446" s="110" t="s">
        <v>119</v>
      </c>
      <c r="F446" s="110" t="s">
        <v>120</v>
      </c>
      <c r="G446" s="110" t="s">
        <v>121</v>
      </c>
      <c r="H446" s="114">
        <v>45</v>
      </c>
      <c r="I446" s="114" t="s">
        <v>127</v>
      </c>
      <c r="J446" s="114" t="s">
        <v>123</v>
      </c>
      <c r="K446" s="114" t="s">
        <v>123</v>
      </c>
      <c r="L446" s="110" t="s">
        <v>123</v>
      </c>
      <c r="M446" s="114" t="s">
        <v>123</v>
      </c>
      <c r="N446" s="114" t="s">
        <v>251</v>
      </c>
      <c r="O446" s="106"/>
      <c r="P446" s="106"/>
      <c r="Q446" s="106"/>
      <c r="R446" s="106"/>
      <c r="S446" s="106"/>
      <c r="T446" s="106"/>
      <c r="U446" s="106"/>
      <c r="V446" s="106"/>
      <c r="W446" s="106"/>
      <c r="X446" s="106"/>
      <c r="Y446" s="106"/>
      <c r="Z446" s="106"/>
      <c r="AA446" s="116">
        <f t="shared" si="6"/>
        <v>0</v>
      </c>
    </row>
    <row r="447" spans="1:27">
      <c r="A447">
        <v>0</v>
      </c>
      <c r="B447" s="113">
        <v>45901</v>
      </c>
      <c r="C447" s="110" t="s">
        <v>1023</v>
      </c>
      <c r="D447" s="110" t="s">
        <v>1024</v>
      </c>
      <c r="E447" s="110" t="s">
        <v>119</v>
      </c>
      <c r="F447" s="110" t="s">
        <v>120</v>
      </c>
      <c r="G447" s="110" t="s">
        <v>121</v>
      </c>
      <c r="H447" s="114">
        <v>45</v>
      </c>
      <c r="I447" s="114" t="s">
        <v>130</v>
      </c>
      <c r="J447" s="114" t="s">
        <v>123</v>
      </c>
      <c r="K447" s="114" t="s">
        <v>123</v>
      </c>
      <c r="L447" s="110" t="s">
        <v>123</v>
      </c>
      <c r="M447" s="114" t="s">
        <v>123</v>
      </c>
      <c r="N447" s="114" t="s">
        <v>251</v>
      </c>
      <c r="O447" s="106"/>
      <c r="P447" s="106"/>
      <c r="Q447" s="106"/>
      <c r="R447" s="106"/>
      <c r="S447" s="106"/>
      <c r="T447" s="106"/>
      <c r="U447" s="106"/>
      <c r="V447" s="106"/>
      <c r="W447" s="106"/>
      <c r="X447" s="106"/>
      <c r="Y447" s="106"/>
      <c r="Z447" s="106"/>
      <c r="AA447" s="116">
        <f t="shared" si="6"/>
        <v>0</v>
      </c>
    </row>
    <row r="448" spans="1:27">
      <c r="A448">
        <v>0</v>
      </c>
      <c r="B448" s="113">
        <v>45901</v>
      </c>
      <c r="C448" s="110" t="s">
        <v>1025</v>
      </c>
      <c r="D448" s="110" t="s">
        <v>1026</v>
      </c>
      <c r="E448" s="110" t="s">
        <v>119</v>
      </c>
      <c r="F448" s="110" t="s">
        <v>120</v>
      </c>
      <c r="G448" s="110" t="s">
        <v>121</v>
      </c>
      <c r="H448" s="114">
        <v>45</v>
      </c>
      <c r="I448" s="114" t="s">
        <v>133</v>
      </c>
      <c r="J448" s="114" t="s">
        <v>123</v>
      </c>
      <c r="K448" s="114" t="s">
        <v>123</v>
      </c>
      <c r="L448" s="110" t="s">
        <v>123</v>
      </c>
      <c r="M448" s="114" t="s">
        <v>123</v>
      </c>
      <c r="N448" s="114" t="s">
        <v>251</v>
      </c>
      <c r="O448" s="106"/>
      <c r="P448" s="106"/>
      <c r="Q448" s="106"/>
      <c r="R448" s="106"/>
      <c r="S448" s="106"/>
      <c r="T448" s="106"/>
      <c r="U448" s="106"/>
      <c r="V448" s="106"/>
      <c r="W448" s="106"/>
      <c r="X448" s="106"/>
      <c r="Y448" s="106"/>
      <c r="Z448" s="106"/>
      <c r="AA448" s="116">
        <f t="shared" si="6"/>
        <v>0</v>
      </c>
    </row>
    <row r="449" spans="1:27">
      <c r="A449">
        <v>0</v>
      </c>
      <c r="B449" s="113">
        <v>45901</v>
      </c>
      <c r="C449" s="110" t="s">
        <v>1027</v>
      </c>
      <c r="D449" s="110" t="s">
        <v>1028</v>
      </c>
      <c r="E449" s="110" t="s">
        <v>119</v>
      </c>
      <c r="F449" s="110" t="s">
        <v>120</v>
      </c>
      <c r="G449" s="110" t="s">
        <v>121</v>
      </c>
      <c r="H449" s="114">
        <v>45</v>
      </c>
      <c r="I449" s="114" t="s">
        <v>136</v>
      </c>
      <c r="J449" s="114" t="s">
        <v>123</v>
      </c>
      <c r="K449" s="114" t="s">
        <v>123</v>
      </c>
      <c r="L449" s="110" t="s">
        <v>123</v>
      </c>
      <c r="M449" s="114" t="s">
        <v>123</v>
      </c>
      <c r="N449" s="114" t="s">
        <v>251</v>
      </c>
      <c r="O449" s="106"/>
      <c r="P449" s="106"/>
      <c r="Q449" s="106"/>
      <c r="R449" s="106"/>
      <c r="S449" s="106"/>
      <c r="T449" s="106"/>
      <c r="U449" s="106"/>
      <c r="V449" s="106"/>
      <c r="W449" s="106"/>
      <c r="X449" s="106"/>
      <c r="Y449" s="106"/>
      <c r="Z449" s="106"/>
      <c r="AA449" s="116">
        <f t="shared" si="6"/>
        <v>0</v>
      </c>
    </row>
    <row r="450" spans="1:27">
      <c r="A450">
        <v>0</v>
      </c>
      <c r="B450" s="113">
        <v>45901</v>
      </c>
      <c r="C450" s="110" t="s">
        <v>1029</v>
      </c>
      <c r="D450" s="110" t="s">
        <v>1030</v>
      </c>
      <c r="E450" s="110" t="s">
        <v>139</v>
      </c>
      <c r="F450" s="110" t="s">
        <v>120</v>
      </c>
      <c r="G450" s="110" t="s">
        <v>121</v>
      </c>
      <c r="H450" s="114">
        <v>45</v>
      </c>
      <c r="I450" s="114" t="s">
        <v>140</v>
      </c>
      <c r="J450" s="114" t="s">
        <v>123</v>
      </c>
      <c r="K450" s="114" t="s">
        <v>123</v>
      </c>
      <c r="L450" s="110" t="s">
        <v>123</v>
      </c>
      <c r="M450" s="114" t="s">
        <v>123</v>
      </c>
      <c r="N450" s="114" t="s">
        <v>251</v>
      </c>
      <c r="O450" s="106"/>
      <c r="P450" s="106"/>
      <c r="Q450" s="106"/>
      <c r="R450" s="106"/>
      <c r="S450" s="106"/>
      <c r="T450" s="106"/>
      <c r="U450" s="106"/>
      <c r="V450" s="106"/>
      <c r="W450" s="106"/>
      <c r="X450" s="106"/>
      <c r="Y450" s="106"/>
      <c r="Z450" s="106"/>
      <c r="AA450" s="116">
        <f t="shared" si="6"/>
        <v>0</v>
      </c>
    </row>
    <row r="451" spans="1:27">
      <c r="A451">
        <v>0</v>
      </c>
      <c r="B451" s="113">
        <v>45901</v>
      </c>
      <c r="C451" s="110" t="s">
        <v>1031</v>
      </c>
      <c r="D451" s="110" t="s">
        <v>1032</v>
      </c>
      <c r="E451" s="110" t="s">
        <v>139</v>
      </c>
      <c r="F451" s="110" t="s">
        <v>120</v>
      </c>
      <c r="G451" s="110" t="s">
        <v>121</v>
      </c>
      <c r="H451" s="114">
        <v>45</v>
      </c>
      <c r="I451" s="114" t="s">
        <v>143</v>
      </c>
      <c r="J451" s="114" t="s">
        <v>123</v>
      </c>
      <c r="K451" s="114" t="s">
        <v>123</v>
      </c>
      <c r="L451" s="110" t="s">
        <v>123</v>
      </c>
      <c r="M451" s="114" t="s">
        <v>123</v>
      </c>
      <c r="N451" s="114" t="s">
        <v>251</v>
      </c>
      <c r="O451" s="106"/>
      <c r="P451" s="106"/>
      <c r="Q451" s="106"/>
      <c r="R451" s="106"/>
      <c r="S451" s="106"/>
      <c r="T451" s="106"/>
      <c r="U451" s="106"/>
      <c r="V451" s="106"/>
      <c r="W451" s="106"/>
      <c r="X451" s="106"/>
      <c r="Y451" s="106"/>
      <c r="Z451" s="106"/>
      <c r="AA451" s="116">
        <f t="shared" si="6"/>
        <v>0</v>
      </c>
    </row>
    <row r="452" spans="1:27">
      <c r="A452">
        <v>0</v>
      </c>
      <c r="B452" s="113">
        <v>45901</v>
      </c>
      <c r="C452" s="110" t="s">
        <v>1033</v>
      </c>
      <c r="D452" s="110" t="s">
        <v>1034</v>
      </c>
      <c r="E452" s="110" t="s">
        <v>119</v>
      </c>
      <c r="F452" s="110" t="s">
        <v>120</v>
      </c>
      <c r="G452" s="110" t="s">
        <v>121</v>
      </c>
      <c r="H452" s="114">
        <v>45</v>
      </c>
      <c r="I452" s="114" t="s">
        <v>146</v>
      </c>
      <c r="J452" s="114" t="s">
        <v>123</v>
      </c>
      <c r="K452" s="114" t="s">
        <v>123</v>
      </c>
      <c r="L452" s="110" t="s">
        <v>123</v>
      </c>
      <c r="M452" s="114" t="s">
        <v>123</v>
      </c>
      <c r="N452" s="114" t="s">
        <v>251</v>
      </c>
      <c r="O452" s="106"/>
      <c r="P452" s="106"/>
      <c r="Q452" s="106"/>
      <c r="R452" s="106"/>
      <c r="S452" s="106"/>
      <c r="T452" s="106"/>
      <c r="U452" s="106"/>
      <c r="V452" s="106"/>
      <c r="W452" s="106"/>
      <c r="X452" s="106"/>
      <c r="Y452" s="106"/>
      <c r="Z452" s="106"/>
      <c r="AA452" s="116">
        <f t="shared" si="6"/>
        <v>0</v>
      </c>
    </row>
    <row r="453" spans="1:27">
      <c r="A453">
        <v>0</v>
      </c>
      <c r="B453" s="113">
        <v>45901</v>
      </c>
      <c r="C453" s="110" t="s">
        <v>1035</v>
      </c>
      <c r="D453" s="110" t="s">
        <v>1036</v>
      </c>
      <c r="E453" s="110" t="s">
        <v>119</v>
      </c>
      <c r="F453" s="110" t="s">
        <v>120</v>
      </c>
      <c r="G453" s="110" t="s">
        <v>268</v>
      </c>
      <c r="H453" s="114">
        <v>45</v>
      </c>
      <c r="I453" s="114" t="s">
        <v>122</v>
      </c>
      <c r="J453" s="114" t="s">
        <v>123</v>
      </c>
      <c r="K453" s="114" t="s">
        <v>123</v>
      </c>
      <c r="L453" s="110" t="s">
        <v>123</v>
      </c>
      <c r="M453" s="114" t="s">
        <v>123</v>
      </c>
      <c r="N453" s="114" t="s">
        <v>124</v>
      </c>
      <c r="O453" s="106"/>
      <c r="P453" s="106"/>
      <c r="Q453" s="106"/>
      <c r="R453" s="106"/>
      <c r="S453" s="106"/>
      <c r="T453" s="106"/>
      <c r="U453" s="106"/>
      <c r="V453" s="106"/>
      <c r="W453" s="106"/>
      <c r="X453" s="106"/>
      <c r="Y453" s="106"/>
      <c r="Z453" s="106"/>
      <c r="AA453" s="116">
        <f t="shared" si="6"/>
        <v>0</v>
      </c>
    </row>
    <row r="454" spans="1:27">
      <c r="A454">
        <v>0</v>
      </c>
      <c r="B454" s="113">
        <v>45901</v>
      </c>
      <c r="C454" s="110" t="s">
        <v>1037</v>
      </c>
      <c r="D454" s="110" t="s">
        <v>1038</v>
      </c>
      <c r="E454" s="110" t="s">
        <v>119</v>
      </c>
      <c r="F454" s="110" t="s">
        <v>120</v>
      </c>
      <c r="G454" s="110" t="s">
        <v>268</v>
      </c>
      <c r="H454" s="114">
        <v>45</v>
      </c>
      <c r="I454" s="114" t="s">
        <v>127</v>
      </c>
      <c r="J454" s="114" t="s">
        <v>123</v>
      </c>
      <c r="K454" s="114" t="s">
        <v>123</v>
      </c>
      <c r="L454" s="110" t="s">
        <v>123</v>
      </c>
      <c r="M454" s="114" t="s">
        <v>123</v>
      </c>
      <c r="N454" s="114" t="s">
        <v>124</v>
      </c>
      <c r="O454" s="106"/>
      <c r="P454" s="106"/>
      <c r="Q454" s="106"/>
      <c r="R454" s="106"/>
      <c r="S454" s="106"/>
      <c r="T454" s="106"/>
      <c r="U454" s="106"/>
      <c r="V454" s="106"/>
      <c r="W454" s="106"/>
      <c r="X454" s="106"/>
      <c r="Y454" s="106"/>
      <c r="Z454" s="106"/>
      <c r="AA454" s="116">
        <f t="shared" ref="AA454:AA517" si="7">IFERROR(SUM(O454:Z454),"onjuiste invoer")</f>
        <v>0</v>
      </c>
    </row>
    <row r="455" spans="1:27">
      <c r="A455">
        <v>0</v>
      </c>
      <c r="B455" s="113">
        <v>45901</v>
      </c>
      <c r="C455" s="110" t="s">
        <v>1039</v>
      </c>
      <c r="D455" s="110" t="s">
        <v>1040</v>
      </c>
      <c r="E455" s="110" t="s">
        <v>119</v>
      </c>
      <c r="F455" s="110" t="s">
        <v>120</v>
      </c>
      <c r="G455" s="110" t="s">
        <v>268</v>
      </c>
      <c r="H455" s="114">
        <v>45</v>
      </c>
      <c r="I455" s="114" t="s">
        <v>130</v>
      </c>
      <c r="J455" s="114" t="s">
        <v>123</v>
      </c>
      <c r="K455" s="114" t="s">
        <v>123</v>
      </c>
      <c r="L455" s="110" t="s">
        <v>123</v>
      </c>
      <c r="M455" s="114" t="s">
        <v>123</v>
      </c>
      <c r="N455" s="114" t="s">
        <v>124</v>
      </c>
      <c r="O455" s="106"/>
      <c r="P455" s="106"/>
      <c r="Q455" s="106"/>
      <c r="R455" s="106"/>
      <c r="S455" s="106"/>
      <c r="T455" s="106"/>
      <c r="U455" s="106"/>
      <c r="V455" s="106"/>
      <c r="W455" s="106"/>
      <c r="X455" s="106"/>
      <c r="Y455" s="106"/>
      <c r="Z455" s="106"/>
      <c r="AA455" s="116">
        <f t="shared" si="7"/>
        <v>0</v>
      </c>
    </row>
    <row r="456" spans="1:27">
      <c r="A456">
        <v>0</v>
      </c>
      <c r="B456" s="113">
        <v>45901</v>
      </c>
      <c r="C456" s="110" t="s">
        <v>1041</v>
      </c>
      <c r="D456" s="110" t="s">
        <v>1042</v>
      </c>
      <c r="E456" s="110" t="s">
        <v>119</v>
      </c>
      <c r="F456" s="110" t="s">
        <v>120</v>
      </c>
      <c r="G456" s="110" t="s">
        <v>268</v>
      </c>
      <c r="H456" s="114">
        <v>45</v>
      </c>
      <c r="I456" s="114" t="s">
        <v>133</v>
      </c>
      <c r="J456" s="114" t="s">
        <v>123</v>
      </c>
      <c r="K456" s="114" t="s">
        <v>123</v>
      </c>
      <c r="L456" s="110" t="s">
        <v>123</v>
      </c>
      <c r="M456" s="114" t="s">
        <v>123</v>
      </c>
      <c r="N456" s="114" t="s">
        <v>124</v>
      </c>
      <c r="O456" s="106"/>
      <c r="P456" s="106"/>
      <c r="Q456" s="106"/>
      <c r="R456" s="106"/>
      <c r="S456" s="106"/>
      <c r="T456" s="106"/>
      <c r="U456" s="106"/>
      <c r="V456" s="106"/>
      <c r="W456" s="106"/>
      <c r="X456" s="106"/>
      <c r="Y456" s="106"/>
      <c r="Z456" s="106"/>
      <c r="AA456" s="116">
        <f t="shared" si="7"/>
        <v>0</v>
      </c>
    </row>
    <row r="457" spans="1:27">
      <c r="A457">
        <v>0</v>
      </c>
      <c r="B457" s="113">
        <v>45901</v>
      </c>
      <c r="C457" s="110" t="s">
        <v>1043</v>
      </c>
      <c r="D457" s="110" t="s">
        <v>1044</v>
      </c>
      <c r="E457" s="110" t="s">
        <v>119</v>
      </c>
      <c r="F457" s="110" t="s">
        <v>120</v>
      </c>
      <c r="G457" s="110" t="s">
        <v>268</v>
      </c>
      <c r="H457" s="114">
        <v>45</v>
      </c>
      <c r="I457" s="114" t="s">
        <v>136</v>
      </c>
      <c r="J457" s="114" t="s">
        <v>123</v>
      </c>
      <c r="K457" s="114" t="s">
        <v>123</v>
      </c>
      <c r="L457" s="110" t="s">
        <v>123</v>
      </c>
      <c r="M457" s="114" t="s">
        <v>123</v>
      </c>
      <c r="N457" s="114" t="s">
        <v>124</v>
      </c>
      <c r="O457" s="106"/>
      <c r="P457" s="106"/>
      <c r="Q457" s="106"/>
      <c r="R457" s="106"/>
      <c r="S457" s="106"/>
      <c r="T457" s="106"/>
      <c r="U457" s="106"/>
      <c r="V457" s="106"/>
      <c r="W457" s="106"/>
      <c r="X457" s="106"/>
      <c r="Y457" s="106"/>
      <c r="Z457" s="106"/>
      <c r="AA457" s="116">
        <f t="shared" si="7"/>
        <v>0</v>
      </c>
    </row>
    <row r="458" spans="1:27">
      <c r="A458">
        <v>0</v>
      </c>
      <c r="B458" s="113">
        <v>45901</v>
      </c>
      <c r="C458" s="110" t="s">
        <v>1045</v>
      </c>
      <c r="D458" s="110" t="s">
        <v>1046</v>
      </c>
      <c r="E458" s="110" t="s">
        <v>139</v>
      </c>
      <c r="F458" s="110" t="s">
        <v>120</v>
      </c>
      <c r="G458" s="110" t="s">
        <v>268</v>
      </c>
      <c r="H458" s="114">
        <v>45</v>
      </c>
      <c r="I458" s="114" t="s">
        <v>140</v>
      </c>
      <c r="J458" s="114" t="s">
        <v>123</v>
      </c>
      <c r="K458" s="114" t="s">
        <v>123</v>
      </c>
      <c r="L458" s="110" t="s">
        <v>123</v>
      </c>
      <c r="M458" s="114" t="s">
        <v>123</v>
      </c>
      <c r="N458" s="114" t="s">
        <v>124</v>
      </c>
      <c r="O458" s="106"/>
      <c r="P458" s="106"/>
      <c r="Q458" s="106"/>
      <c r="R458" s="106"/>
      <c r="S458" s="106"/>
      <c r="T458" s="106"/>
      <c r="U458" s="106"/>
      <c r="V458" s="106"/>
      <c r="W458" s="106"/>
      <c r="X458" s="106"/>
      <c r="Y458" s="106"/>
      <c r="Z458" s="106"/>
      <c r="AA458" s="116">
        <f t="shared" si="7"/>
        <v>0</v>
      </c>
    </row>
    <row r="459" spans="1:27">
      <c r="A459">
        <v>0</v>
      </c>
      <c r="B459" s="113">
        <v>45901</v>
      </c>
      <c r="C459" s="110" t="s">
        <v>1047</v>
      </c>
      <c r="D459" s="110" t="s">
        <v>1048</v>
      </c>
      <c r="E459" s="110" t="s">
        <v>139</v>
      </c>
      <c r="F459" s="110" t="s">
        <v>120</v>
      </c>
      <c r="G459" s="110" t="s">
        <v>268</v>
      </c>
      <c r="H459" s="114">
        <v>45</v>
      </c>
      <c r="I459" s="114" t="s">
        <v>143</v>
      </c>
      <c r="J459" s="114" t="s">
        <v>123</v>
      </c>
      <c r="K459" s="114" t="s">
        <v>123</v>
      </c>
      <c r="L459" s="110" t="s">
        <v>123</v>
      </c>
      <c r="M459" s="114" t="s">
        <v>123</v>
      </c>
      <c r="N459" s="114" t="s">
        <v>124</v>
      </c>
      <c r="O459" s="106"/>
      <c r="P459" s="106"/>
      <c r="Q459" s="106"/>
      <c r="R459" s="106"/>
      <c r="S459" s="106"/>
      <c r="T459" s="106"/>
      <c r="U459" s="106"/>
      <c r="V459" s="106"/>
      <c r="W459" s="106"/>
      <c r="X459" s="106"/>
      <c r="Y459" s="106"/>
      <c r="Z459" s="106"/>
      <c r="AA459" s="116">
        <f t="shared" si="7"/>
        <v>0</v>
      </c>
    </row>
    <row r="460" spans="1:27">
      <c r="A460">
        <v>0</v>
      </c>
      <c r="B460" s="113">
        <v>45901</v>
      </c>
      <c r="C460" s="110" t="s">
        <v>1049</v>
      </c>
      <c r="D460" s="110" t="s">
        <v>1050</v>
      </c>
      <c r="E460" s="110" t="s">
        <v>119</v>
      </c>
      <c r="F460" s="110" t="s">
        <v>120</v>
      </c>
      <c r="G460" s="110" t="s">
        <v>268</v>
      </c>
      <c r="H460" s="114">
        <v>45</v>
      </c>
      <c r="I460" s="114" t="s">
        <v>146</v>
      </c>
      <c r="J460" s="114" t="s">
        <v>123</v>
      </c>
      <c r="K460" s="114" t="s">
        <v>123</v>
      </c>
      <c r="L460" s="110" t="s">
        <v>123</v>
      </c>
      <c r="M460" s="114" t="s">
        <v>123</v>
      </c>
      <c r="N460" s="114" t="s">
        <v>124</v>
      </c>
      <c r="O460" s="106"/>
      <c r="P460" s="106"/>
      <c r="Q460" s="106"/>
      <c r="R460" s="106"/>
      <c r="S460" s="106"/>
      <c r="T460" s="106"/>
      <c r="U460" s="106"/>
      <c r="V460" s="106"/>
      <c r="W460" s="106"/>
      <c r="X460" s="106"/>
      <c r="Y460" s="106"/>
      <c r="Z460" s="106"/>
      <c r="AA460" s="116">
        <f t="shared" si="7"/>
        <v>0</v>
      </c>
    </row>
    <row r="461" spans="1:27">
      <c r="A461">
        <v>0</v>
      </c>
      <c r="B461" s="113">
        <v>45901</v>
      </c>
      <c r="C461" s="110" t="s">
        <v>1051</v>
      </c>
      <c r="D461" s="110" t="s">
        <v>1052</v>
      </c>
      <c r="E461" s="110" t="s">
        <v>119</v>
      </c>
      <c r="F461" s="110" t="s">
        <v>120</v>
      </c>
      <c r="G461" s="110" t="s">
        <v>268</v>
      </c>
      <c r="H461" s="114">
        <v>45</v>
      </c>
      <c r="I461" s="114" t="s">
        <v>122</v>
      </c>
      <c r="J461" s="114" t="s">
        <v>123</v>
      </c>
      <c r="K461" s="114" t="s">
        <v>123</v>
      </c>
      <c r="L461" s="110" t="s">
        <v>123</v>
      </c>
      <c r="M461" s="114" t="s">
        <v>123</v>
      </c>
      <c r="N461" s="114" t="s">
        <v>149</v>
      </c>
      <c r="O461" s="106"/>
      <c r="P461" s="106"/>
      <c r="Q461" s="106"/>
      <c r="R461" s="106"/>
      <c r="S461" s="106"/>
      <c r="T461" s="106"/>
      <c r="U461" s="106"/>
      <c r="V461" s="106"/>
      <c r="W461" s="106"/>
      <c r="X461" s="106"/>
      <c r="Y461" s="106"/>
      <c r="Z461" s="106"/>
      <c r="AA461" s="116">
        <f t="shared" si="7"/>
        <v>0</v>
      </c>
    </row>
    <row r="462" spans="1:27">
      <c r="A462">
        <v>0</v>
      </c>
      <c r="B462" s="113">
        <v>45901</v>
      </c>
      <c r="C462" s="110" t="s">
        <v>1053</v>
      </c>
      <c r="D462" s="110" t="s">
        <v>1054</v>
      </c>
      <c r="E462" s="110" t="s">
        <v>119</v>
      </c>
      <c r="F462" s="110" t="s">
        <v>120</v>
      </c>
      <c r="G462" s="110" t="s">
        <v>268</v>
      </c>
      <c r="H462" s="114">
        <v>45</v>
      </c>
      <c r="I462" s="114" t="s">
        <v>127</v>
      </c>
      <c r="J462" s="114" t="s">
        <v>123</v>
      </c>
      <c r="K462" s="114" t="s">
        <v>123</v>
      </c>
      <c r="L462" s="110" t="s">
        <v>123</v>
      </c>
      <c r="M462" s="114" t="s">
        <v>123</v>
      </c>
      <c r="N462" s="114" t="s">
        <v>149</v>
      </c>
      <c r="O462" s="106"/>
      <c r="P462" s="106"/>
      <c r="Q462" s="106"/>
      <c r="R462" s="106"/>
      <c r="S462" s="106"/>
      <c r="T462" s="106"/>
      <c r="U462" s="106"/>
      <c r="V462" s="106"/>
      <c r="W462" s="106"/>
      <c r="X462" s="106"/>
      <c r="Y462" s="106"/>
      <c r="Z462" s="106"/>
      <c r="AA462" s="116">
        <f t="shared" si="7"/>
        <v>0</v>
      </c>
    </row>
    <row r="463" spans="1:27">
      <c r="A463">
        <v>0</v>
      </c>
      <c r="B463" s="113">
        <v>45901</v>
      </c>
      <c r="C463" s="110" t="s">
        <v>1055</v>
      </c>
      <c r="D463" s="110" t="s">
        <v>1056</v>
      </c>
      <c r="E463" s="110" t="s">
        <v>119</v>
      </c>
      <c r="F463" s="110" t="s">
        <v>120</v>
      </c>
      <c r="G463" s="110" t="s">
        <v>268</v>
      </c>
      <c r="H463" s="114">
        <v>45</v>
      </c>
      <c r="I463" s="114" t="s">
        <v>130</v>
      </c>
      <c r="J463" s="114" t="s">
        <v>123</v>
      </c>
      <c r="K463" s="114" t="s">
        <v>123</v>
      </c>
      <c r="L463" s="110" t="s">
        <v>123</v>
      </c>
      <c r="M463" s="114" t="s">
        <v>123</v>
      </c>
      <c r="N463" s="114" t="s">
        <v>149</v>
      </c>
      <c r="O463" s="106"/>
      <c r="P463" s="106"/>
      <c r="Q463" s="106"/>
      <c r="R463" s="106"/>
      <c r="S463" s="106"/>
      <c r="T463" s="106"/>
      <c r="U463" s="106"/>
      <c r="V463" s="106"/>
      <c r="W463" s="106"/>
      <c r="X463" s="106"/>
      <c r="Y463" s="106"/>
      <c r="Z463" s="106"/>
      <c r="AA463" s="116">
        <f t="shared" si="7"/>
        <v>0</v>
      </c>
    </row>
    <row r="464" spans="1:27">
      <c r="A464">
        <v>0</v>
      </c>
      <c r="B464" s="113">
        <v>45901</v>
      </c>
      <c r="C464" s="110" t="s">
        <v>1057</v>
      </c>
      <c r="D464" s="110" t="s">
        <v>1058</v>
      </c>
      <c r="E464" s="110" t="s">
        <v>119</v>
      </c>
      <c r="F464" s="110" t="s">
        <v>120</v>
      </c>
      <c r="G464" s="110" t="s">
        <v>268</v>
      </c>
      <c r="H464" s="114">
        <v>45</v>
      </c>
      <c r="I464" s="114" t="s">
        <v>133</v>
      </c>
      <c r="J464" s="114" t="s">
        <v>123</v>
      </c>
      <c r="K464" s="114" t="s">
        <v>123</v>
      </c>
      <c r="L464" s="110" t="s">
        <v>123</v>
      </c>
      <c r="M464" s="114" t="s">
        <v>123</v>
      </c>
      <c r="N464" s="114" t="s">
        <v>149</v>
      </c>
      <c r="O464" s="106"/>
      <c r="P464" s="106"/>
      <c r="Q464" s="106"/>
      <c r="R464" s="106"/>
      <c r="S464" s="106"/>
      <c r="T464" s="106"/>
      <c r="U464" s="106"/>
      <c r="V464" s="106"/>
      <c r="W464" s="106"/>
      <c r="X464" s="106"/>
      <c r="Y464" s="106"/>
      <c r="Z464" s="106"/>
      <c r="AA464" s="116">
        <f t="shared" si="7"/>
        <v>0</v>
      </c>
    </row>
    <row r="465" spans="1:27">
      <c r="A465">
        <v>0</v>
      </c>
      <c r="B465" s="113">
        <v>45901</v>
      </c>
      <c r="C465" s="110" t="s">
        <v>1059</v>
      </c>
      <c r="D465" s="110" t="s">
        <v>1060</v>
      </c>
      <c r="E465" s="110" t="s">
        <v>119</v>
      </c>
      <c r="F465" s="110" t="s">
        <v>120</v>
      </c>
      <c r="G465" s="110" t="s">
        <v>268</v>
      </c>
      <c r="H465" s="114">
        <v>45</v>
      </c>
      <c r="I465" s="114" t="s">
        <v>136</v>
      </c>
      <c r="J465" s="114" t="s">
        <v>123</v>
      </c>
      <c r="K465" s="114" t="s">
        <v>123</v>
      </c>
      <c r="L465" s="110" t="s">
        <v>123</v>
      </c>
      <c r="M465" s="114" t="s">
        <v>123</v>
      </c>
      <c r="N465" s="114" t="s">
        <v>149</v>
      </c>
      <c r="O465" s="106"/>
      <c r="P465" s="106"/>
      <c r="Q465" s="106"/>
      <c r="R465" s="106"/>
      <c r="S465" s="106"/>
      <c r="T465" s="106"/>
      <c r="U465" s="106"/>
      <c r="V465" s="106"/>
      <c r="W465" s="106"/>
      <c r="X465" s="106"/>
      <c r="Y465" s="106"/>
      <c r="Z465" s="106"/>
      <c r="AA465" s="116">
        <f t="shared" si="7"/>
        <v>0</v>
      </c>
    </row>
    <row r="466" spans="1:27">
      <c r="A466">
        <v>0</v>
      </c>
      <c r="B466" s="113">
        <v>45901</v>
      </c>
      <c r="C466" s="110" t="s">
        <v>1061</v>
      </c>
      <c r="D466" s="110" t="s">
        <v>1062</v>
      </c>
      <c r="E466" s="110" t="s">
        <v>139</v>
      </c>
      <c r="F466" s="110" t="s">
        <v>120</v>
      </c>
      <c r="G466" s="110" t="s">
        <v>268</v>
      </c>
      <c r="H466" s="114">
        <v>45</v>
      </c>
      <c r="I466" s="114" t="s">
        <v>140</v>
      </c>
      <c r="J466" s="114" t="s">
        <v>123</v>
      </c>
      <c r="K466" s="114" t="s">
        <v>123</v>
      </c>
      <c r="L466" s="110" t="s">
        <v>123</v>
      </c>
      <c r="M466" s="114" t="s">
        <v>123</v>
      </c>
      <c r="N466" s="114" t="s">
        <v>149</v>
      </c>
      <c r="O466" s="106"/>
      <c r="P466" s="106"/>
      <c r="Q466" s="106"/>
      <c r="R466" s="106"/>
      <c r="S466" s="106"/>
      <c r="T466" s="106"/>
      <c r="U466" s="106"/>
      <c r="V466" s="106"/>
      <c r="W466" s="106"/>
      <c r="X466" s="106"/>
      <c r="Y466" s="106"/>
      <c r="Z466" s="106"/>
      <c r="AA466" s="116">
        <f t="shared" si="7"/>
        <v>0</v>
      </c>
    </row>
    <row r="467" spans="1:27">
      <c r="A467">
        <v>0</v>
      </c>
      <c r="B467" s="113">
        <v>45901</v>
      </c>
      <c r="C467" s="110" t="s">
        <v>1063</v>
      </c>
      <c r="D467" s="110" t="s">
        <v>1064</v>
      </c>
      <c r="E467" s="110" t="s">
        <v>139</v>
      </c>
      <c r="F467" s="110" t="s">
        <v>120</v>
      </c>
      <c r="G467" s="110" t="s">
        <v>268</v>
      </c>
      <c r="H467" s="114">
        <v>45</v>
      </c>
      <c r="I467" s="114" t="s">
        <v>143</v>
      </c>
      <c r="J467" s="114" t="s">
        <v>123</v>
      </c>
      <c r="K467" s="114" t="s">
        <v>123</v>
      </c>
      <c r="L467" s="110" t="s">
        <v>123</v>
      </c>
      <c r="M467" s="114" t="s">
        <v>123</v>
      </c>
      <c r="N467" s="114" t="s">
        <v>149</v>
      </c>
      <c r="O467" s="106"/>
      <c r="P467" s="106"/>
      <c r="Q467" s="106"/>
      <c r="R467" s="106"/>
      <c r="S467" s="106"/>
      <c r="T467" s="106"/>
      <c r="U467" s="106"/>
      <c r="V467" s="106"/>
      <c r="W467" s="106"/>
      <c r="X467" s="106"/>
      <c r="Y467" s="106"/>
      <c r="Z467" s="106"/>
      <c r="AA467" s="116">
        <f t="shared" si="7"/>
        <v>0</v>
      </c>
    </row>
    <row r="468" spans="1:27">
      <c r="A468">
        <v>0</v>
      </c>
      <c r="B468" s="113">
        <v>45901</v>
      </c>
      <c r="C468" s="110" t="s">
        <v>1065</v>
      </c>
      <c r="D468" s="110" t="s">
        <v>1066</v>
      </c>
      <c r="E468" s="110" t="s">
        <v>119</v>
      </c>
      <c r="F468" s="110" t="s">
        <v>120</v>
      </c>
      <c r="G468" s="110" t="s">
        <v>268</v>
      </c>
      <c r="H468" s="114">
        <v>45</v>
      </c>
      <c r="I468" s="114" t="s">
        <v>146</v>
      </c>
      <c r="J468" s="114" t="s">
        <v>123</v>
      </c>
      <c r="K468" s="114" t="s">
        <v>123</v>
      </c>
      <c r="L468" s="110" t="s">
        <v>123</v>
      </c>
      <c r="M468" s="114" t="s">
        <v>123</v>
      </c>
      <c r="N468" s="114" t="s">
        <v>149</v>
      </c>
      <c r="O468" s="106"/>
      <c r="P468" s="106"/>
      <c r="Q468" s="106"/>
      <c r="R468" s="106"/>
      <c r="S468" s="106"/>
      <c r="T468" s="106"/>
      <c r="U468" s="106"/>
      <c r="V468" s="106"/>
      <c r="W468" s="106"/>
      <c r="X468" s="106"/>
      <c r="Y468" s="106"/>
      <c r="Z468" s="106"/>
      <c r="AA468" s="116">
        <f t="shared" si="7"/>
        <v>0</v>
      </c>
    </row>
    <row r="469" spans="1:27">
      <c r="A469">
        <v>0</v>
      </c>
      <c r="B469" s="113">
        <v>45901</v>
      </c>
      <c r="C469" s="110" t="s">
        <v>1067</v>
      </c>
      <c r="D469" s="110" t="s">
        <v>1068</v>
      </c>
      <c r="E469" s="110" t="s">
        <v>119</v>
      </c>
      <c r="F469" s="110" t="s">
        <v>120</v>
      </c>
      <c r="G469" s="110" t="s">
        <v>268</v>
      </c>
      <c r="H469" s="114">
        <v>45</v>
      </c>
      <c r="I469" s="114" t="s">
        <v>122</v>
      </c>
      <c r="J469" s="114" t="s">
        <v>123</v>
      </c>
      <c r="K469" s="114" t="s">
        <v>123</v>
      </c>
      <c r="L469" s="110" t="s">
        <v>123</v>
      </c>
      <c r="M469" s="114" t="s">
        <v>123</v>
      </c>
      <c r="N469" s="114" t="s">
        <v>166</v>
      </c>
      <c r="O469" s="106"/>
      <c r="P469" s="106"/>
      <c r="Q469" s="106"/>
      <c r="R469" s="106"/>
      <c r="S469" s="106"/>
      <c r="T469" s="106"/>
      <c r="U469" s="106"/>
      <c r="V469" s="106"/>
      <c r="W469" s="106"/>
      <c r="X469" s="106"/>
      <c r="Y469" s="106"/>
      <c r="Z469" s="106"/>
      <c r="AA469" s="116">
        <f t="shared" si="7"/>
        <v>0</v>
      </c>
    </row>
    <row r="470" spans="1:27">
      <c r="A470">
        <v>0</v>
      </c>
      <c r="B470" s="113">
        <v>45901</v>
      </c>
      <c r="C470" s="110" t="s">
        <v>1069</v>
      </c>
      <c r="D470" s="110" t="s">
        <v>1070</v>
      </c>
      <c r="E470" s="110" t="s">
        <v>119</v>
      </c>
      <c r="F470" s="110" t="s">
        <v>120</v>
      </c>
      <c r="G470" s="110" t="s">
        <v>268</v>
      </c>
      <c r="H470" s="114">
        <v>45</v>
      </c>
      <c r="I470" s="114" t="s">
        <v>127</v>
      </c>
      <c r="J470" s="114" t="s">
        <v>123</v>
      </c>
      <c r="K470" s="114" t="s">
        <v>123</v>
      </c>
      <c r="L470" s="110" t="s">
        <v>123</v>
      </c>
      <c r="M470" s="114" t="s">
        <v>123</v>
      </c>
      <c r="N470" s="114" t="s">
        <v>166</v>
      </c>
      <c r="O470" s="106"/>
      <c r="P470" s="106"/>
      <c r="Q470" s="106"/>
      <c r="R470" s="106"/>
      <c r="S470" s="106"/>
      <c r="T470" s="106"/>
      <c r="U470" s="106"/>
      <c r="V470" s="106"/>
      <c r="W470" s="106"/>
      <c r="X470" s="106"/>
      <c r="Y470" s="106"/>
      <c r="Z470" s="106"/>
      <c r="AA470" s="116">
        <f t="shared" si="7"/>
        <v>0</v>
      </c>
    </row>
    <row r="471" spans="1:27">
      <c r="A471">
        <v>0</v>
      </c>
      <c r="B471" s="113">
        <v>45901</v>
      </c>
      <c r="C471" s="110" t="s">
        <v>1071</v>
      </c>
      <c r="D471" s="110" t="s">
        <v>1072</v>
      </c>
      <c r="E471" s="110" t="s">
        <v>119</v>
      </c>
      <c r="F471" s="110" t="s">
        <v>120</v>
      </c>
      <c r="G471" s="110" t="s">
        <v>268</v>
      </c>
      <c r="H471" s="114">
        <v>45</v>
      </c>
      <c r="I471" s="114" t="s">
        <v>130</v>
      </c>
      <c r="J471" s="114" t="s">
        <v>123</v>
      </c>
      <c r="K471" s="114" t="s">
        <v>123</v>
      </c>
      <c r="L471" s="110" t="s">
        <v>123</v>
      </c>
      <c r="M471" s="114" t="s">
        <v>123</v>
      </c>
      <c r="N471" s="114" t="s">
        <v>166</v>
      </c>
      <c r="O471" s="106"/>
      <c r="P471" s="106"/>
      <c r="Q471" s="106"/>
      <c r="R471" s="106"/>
      <c r="S471" s="106"/>
      <c r="T471" s="106"/>
      <c r="U471" s="106"/>
      <c r="V471" s="106"/>
      <c r="W471" s="106"/>
      <c r="X471" s="106"/>
      <c r="Y471" s="106"/>
      <c r="Z471" s="106"/>
      <c r="AA471" s="116">
        <f t="shared" si="7"/>
        <v>0</v>
      </c>
    </row>
    <row r="472" spans="1:27">
      <c r="A472">
        <v>0</v>
      </c>
      <c r="B472" s="113">
        <v>45901</v>
      </c>
      <c r="C472" s="110" t="s">
        <v>1073</v>
      </c>
      <c r="D472" s="110" t="s">
        <v>1074</v>
      </c>
      <c r="E472" s="110" t="s">
        <v>119</v>
      </c>
      <c r="F472" s="110" t="s">
        <v>120</v>
      </c>
      <c r="G472" s="110" t="s">
        <v>268</v>
      </c>
      <c r="H472" s="114">
        <v>45</v>
      </c>
      <c r="I472" s="114" t="s">
        <v>133</v>
      </c>
      <c r="J472" s="114" t="s">
        <v>123</v>
      </c>
      <c r="K472" s="114" t="s">
        <v>123</v>
      </c>
      <c r="L472" s="110" t="s">
        <v>123</v>
      </c>
      <c r="M472" s="114" t="s">
        <v>123</v>
      </c>
      <c r="N472" s="114" t="s">
        <v>166</v>
      </c>
      <c r="O472" s="106"/>
      <c r="P472" s="106"/>
      <c r="Q472" s="106"/>
      <c r="R472" s="106"/>
      <c r="S472" s="106"/>
      <c r="T472" s="106"/>
      <c r="U472" s="106"/>
      <c r="V472" s="106"/>
      <c r="W472" s="106"/>
      <c r="X472" s="106"/>
      <c r="Y472" s="106"/>
      <c r="Z472" s="106"/>
      <c r="AA472" s="116">
        <f t="shared" si="7"/>
        <v>0</v>
      </c>
    </row>
    <row r="473" spans="1:27">
      <c r="A473">
        <v>0</v>
      </c>
      <c r="B473" s="113">
        <v>45901</v>
      </c>
      <c r="C473" s="110" t="s">
        <v>1075</v>
      </c>
      <c r="D473" s="110" t="s">
        <v>1076</v>
      </c>
      <c r="E473" s="110" t="s">
        <v>119</v>
      </c>
      <c r="F473" s="110" t="s">
        <v>120</v>
      </c>
      <c r="G473" s="110" t="s">
        <v>268</v>
      </c>
      <c r="H473" s="114">
        <v>45</v>
      </c>
      <c r="I473" s="114" t="s">
        <v>136</v>
      </c>
      <c r="J473" s="114" t="s">
        <v>123</v>
      </c>
      <c r="K473" s="114" t="s">
        <v>123</v>
      </c>
      <c r="L473" s="110" t="s">
        <v>123</v>
      </c>
      <c r="M473" s="114" t="s">
        <v>123</v>
      </c>
      <c r="N473" s="114" t="s">
        <v>166</v>
      </c>
      <c r="O473" s="106"/>
      <c r="P473" s="106"/>
      <c r="Q473" s="106"/>
      <c r="R473" s="106"/>
      <c r="S473" s="106"/>
      <c r="T473" s="106"/>
      <c r="U473" s="106"/>
      <c r="V473" s="106"/>
      <c r="W473" s="106"/>
      <c r="X473" s="106"/>
      <c r="Y473" s="106"/>
      <c r="Z473" s="106"/>
      <c r="AA473" s="116">
        <f t="shared" si="7"/>
        <v>0</v>
      </c>
    </row>
    <row r="474" spans="1:27">
      <c r="A474">
        <v>0</v>
      </c>
      <c r="B474" s="113">
        <v>45901</v>
      </c>
      <c r="C474" s="110" t="s">
        <v>1077</v>
      </c>
      <c r="D474" s="110" t="s">
        <v>1078</v>
      </c>
      <c r="E474" s="110" t="s">
        <v>139</v>
      </c>
      <c r="F474" s="110" t="s">
        <v>120</v>
      </c>
      <c r="G474" s="110" t="s">
        <v>268</v>
      </c>
      <c r="H474" s="114">
        <v>45</v>
      </c>
      <c r="I474" s="114" t="s">
        <v>140</v>
      </c>
      <c r="J474" s="114" t="s">
        <v>123</v>
      </c>
      <c r="K474" s="114" t="s">
        <v>123</v>
      </c>
      <c r="L474" s="110" t="s">
        <v>123</v>
      </c>
      <c r="M474" s="114" t="s">
        <v>123</v>
      </c>
      <c r="N474" s="114" t="s">
        <v>166</v>
      </c>
      <c r="O474" s="106"/>
      <c r="P474" s="106"/>
      <c r="Q474" s="106"/>
      <c r="R474" s="106"/>
      <c r="S474" s="106"/>
      <c r="T474" s="106"/>
      <c r="U474" s="106"/>
      <c r="V474" s="106"/>
      <c r="W474" s="106"/>
      <c r="X474" s="106"/>
      <c r="Y474" s="106"/>
      <c r="Z474" s="106"/>
      <c r="AA474" s="116">
        <f t="shared" si="7"/>
        <v>0</v>
      </c>
    </row>
    <row r="475" spans="1:27">
      <c r="A475">
        <v>0</v>
      </c>
      <c r="B475" s="113">
        <v>45901</v>
      </c>
      <c r="C475" s="110" t="s">
        <v>1079</v>
      </c>
      <c r="D475" s="110" t="s">
        <v>1080</v>
      </c>
      <c r="E475" s="110" t="s">
        <v>139</v>
      </c>
      <c r="F475" s="110" t="s">
        <v>120</v>
      </c>
      <c r="G475" s="110" t="s">
        <v>268</v>
      </c>
      <c r="H475" s="114">
        <v>45</v>
      </c>
      <c r="I475" s="114" t="s">
        <v>143</v>
      </c>
      <c r="J475" s="114" t="s">
        <v>123</v>
      </c>
      <c r="K475" s="114" t="s">
        <v>123</v>
      </c>
      <c r="L475" s="110" t="s">
        <v>123</v>
      </c>
      <c r="M475" s="114" t="s">
        <v>123</v>
      </c>
      <c r="N475" s="114" t="s">
        <v>166</v>
      </c>
      <c r="O475" s="106"/>
      <c r="P475" s="106"/>
      <c r="Q475" s="106"/>
      <c r="R475" s="106"/>
      <c r="S475" s="106"/>
      <c r="T475" s="106"/>
      <c r="U475" s="106"/>
      <c r="V475" s="106"/>
      <c r="W475" s="106"/>
      <c r="X475" s="106"/>
      <c r="Y475" s="106"/>
      <c r="Z475" s="106"/>
      <c r="AA475" s="116">
        <f t="shared" si="7"/>
        <v>0</v>
      </c>
    </row>
    <row r="476" spans="1:27">
      <c r="A476">
        <v>0</v>
      </c>
      <c r="B476" s="113">
        <v>45901</v>
      </c>
      <c r="C476" s="110" t="s">
        <v>1081</v>
      </c>
      <c r="D476" s="110" t="s">
        <v>1082</v>
      </c>
      <c r="E476" s="110" t="s">
        <v>119</v>
      </c>
      <c r="F476" s="110" t="s">
        <v>120</v>
      </c>
      <c r="G476" s="110" t="s">
        <v>268</v>
      </c>
      <c r="H476" s="114">
        <v>45</v>
      </c>
      <c r="I476" s="114" t="s">
        <v>146</v>
      </c>
      <c r="J476" s="114" t="s">
        <v>123</v>
      </c>
      <c r="K476" s="114" t="s">
        <v>123</v>
      </c>
      <c r="L476" s="110" t="s">
        <v>123</v>
      </c>
      <c r="M476" s="114" t="s">
        <v>123</v>
      </c>
      <c r="N476" s="114" t="s">
        <v>166</v>
      </c>
      <c r="O476" s="106"/>
      <c r="P476" s="106"/>
      <c r="Q476" s="106"/>
      <c r="R476" s="106"/>
      <c r="S476" s="106"/>
      <c r="T476" s="106"/>
      <c r="U476" s="106"/>
      <c r="V476" s="106"/>
      <c r="W476" s="106"/>
      <c r="X476" s="106"/>
      <c r="Y476" s="106"/>
      <c r="Z476" s="106"/>
      <c r="AA476" s="116">
        <f t="shared" si="7"/>
        <v>0</v>
      </c>
    </row>
    <row r="477" spans="1:27">
      <c r="A477">
        <v>0</v>
      </c>
      <c r="B477" s="113">
        <v>45901</v>
      </c>
      <c r="C477" s="110" t="s">
        <v>1083</v>
      </c>
      <c r="D477" s="110" t="s">
        <v>1084</v>
      </c>
      <c r="E477" s="110" t="s">
        <v>119</v>
      </c>
      <c r="F477" s="110" t="s">
        <v>120</v>
      </c>
      <c r="G477" s="110" t="s">
        <v>268</v>
      </c>
      <c r="H477" s="114">
        <v>45</v>
      </c>
      <c r="I477" s="114" t="s">
        <v>122</v>
      </c>
      <c r="J477" s="114" t="s">
        <v>123</v>
      </c>
      <c r="K477" s="114" t="s">
        <v>123</v>
      </c>
      <c r="L477" s="110" t="s">
        <v>123</v>
      </c>
      <c r="M477" s="114" t="s">
        <v>123</v>
      </c>
      <c r="N477" s="114" t="s">
        <v>183</v>
      </c>
      <c r="O477" s="106"/>
      <c r="P477" s="106"/>
      <c r="Q477" s="106"/>
      <c r="R477" s="106"/>
      <c r="S477" s="106"/>
      <c r="T477" s="106"/>
      <c r="U477" s="106"/>
      <c r="V477" s="106"/>
      <c r="W477" s="106"/>
      <c r="X477" s="106"/>
      <c r="Y477" s="106"/>
      <c r="Z477" s="106"/>
      <c r="AA477" s="116">
        <f t="shared" si="7"/>
        <v>0</v>
      </c>
    </row>
    <row r="478" spans="1:27">
      <c r="A478">
        <v>0</v>
      </c>
      <c r="B478" s="113">
        <v>45901</v>
      </c>
      <c r="C478" s="110" t="s">
        <v>1085</v>
      </c>
      <c r="D478" s="110" t="s">
        <v>1086</v>
      </c>
      <c r="E478" s="110" t="s">
        <v>119</v>
      </c>
      <c r="F478" s="110" t="s">
        <v>120</v>
      </c>
      <c r="G478" s="110" t="s">
        <v>268</v>
      </c>
      <c r="H478" s="114">
        <v>45</v>
      </c>
      <c r="I478" s="114" t="s">
        <v>127</v>
      </c>
      <c r="J478" s="114" t="s">
        <v>123</v>
      </c>
      <c r="K478" s="114" t="s">
        <v>123</v>
      </c>
      <c r="L478" s="110" t="s">
        <v>123</v>
      </c>
      <c r="M478" s="114" t="s">
        <v>123</v>
      </c>
      <c r="N478" s="114" t="s">
        <v>183</v>
      </c>
      <c r="O478" s="106"/>
      <c r="P478" s="106"/>
      <c r="Q478" s="106"/>
      <c r="R478" s="106"/>
      <c r="S478" s="106"/>
      <c r="T478" s="106"/>
      <c r="U478" s="106"/>
      <c r="V478" s="106"/>
      <c r="W478" s="106"/>
      <c r="X478" s="106"/>
      <c r="Y478" s="106"/>
      <c r="Z478" s="106"/>
      <c r="AA478" s="116">
        <f t="shared" si="7"/>
        <v>0</v>
      </c>
    </row>
    <row r="479" spans="1:27">
      <c r="A479">
        <v>0</v>
      </c>
      <c r="B479" s="113">
        <v>45901</v>
      </c>
      <c r="C479" s="110" t="s">
        <v>1087</v>
      </c>
      <c r="D479" s="110" t="s">
        <v>1088</v>
      </c>
      <c r="E479" s="110" t="s">
        <v>119</v>
      </c>
      <c r="F479" s="110" t="s">
        <v>120</v>
      </c>
      <c r="G479" s="110" t="s">
        <v>268</v>
      </c>
      <c r="H479" s="114">
        <v>45</v>
      </c>
      <c r="I479" s="114" t="s">
        <v>130</v>
      </c>
      <c r="J479" s="114" t="s">
        <v>123</v>
      </c>
      <c r="K479" s="114" t="s">
        <v>123</v>
      </c>
      <c r="L479" s="110" t="s">
        <v>123</v>
      </c>
      <c r="M479" s="114" t="s">
        <v>123</v>
      </c>
      <c r="N479" s="114" t="s">
        <v>183</v>
      </c>
      <c r="O479" s="106"/>
      <c r="P479" s="106"/>
      <c r="Q479" s="106"/>
      <c r="R479" s="106"/>
      <c r="S479" s="106"/>
      <c r="T479" s="106"/>
      <c r="U479" s="106"/>
      <c r="V479" s="106"/>
      <c r="W479" s="106"/>
      <c r="X479" s="106"/>
      <c r="Y479" s="106"/>
      <c r="Z479" s="106"/>
      <c r="AA479" s="116">
        <f t="shared" si="7"/>
        <v>0</v>
      </c>
    </row>
    <row r="480" spans="1:27">
      <c r="A480">
        <v>0</v>
      </c>
      <c r="B480" s="113">
        <v>45901</v>
      </c>
      <c r="C480" s="110" t="s">
        <v>1089</v>
      </c>
      <c r="D480" s="110" t="s">
        <v>1090</v>
      </c>
      <c r="E480" s="110" t="s">
        <v>119</v>
      </c>
      <c r="F480" s="110" t="s">
        <v>120</v>
      </c>
      <c r="G480" s="110" t="s">
        <v>268</v>
      </c>
      <c r="H480" s="114">
        <v>45</v>
      </c>
      <c r="I480" s="114" t="s">
        <v>133</v>
      </c>
      <c r="J480" s="114" t="s">
        <v>123</v>
      </c>
      <c r="K480" s="114" t="s">
        <v>123</v>
      </c>
      <c r="L480" s="110" t="s">
        <v>123</v>
      </c>
      <c r="M480" s="114" t="s">
        <v>123</v>
      </c>
      <c r="N480" s="114" t="s">
        <v>183</v>
      </c>
      <c r="O480" s="106"/>
      <c r="P480" s="106"/>
      <c r="Q480" s="106"/>
      <c r="R480" s="106"/>
      <c r="S480" s="106"/>
      <c r="T480" s="106"/>
      <c r="U480" s="106"/>
      <c r="V480" s="106"/>
      <c r="W480" s="106"/>
      <c r="X480" s="106"/>
      <c r="Y480" s="106"/>
      <c r="Z480" s="106"/>
      <c r="AA480" s="116">
        <f t="shared" si="7"/>
        <v>0</v>
      </c>
    </row>
    <row r="481" spans="1:27">
      <c r="A481">
        <v>0</v>
      </c>
      <c r="B481" s="113">
        <v>45901</v>
      </c>
      <c r="C481" s="110" t="s">
        <v>1091</v>
      </c>
      <c r="D481" s="110" t="s">
        <v>1092</v>
      </c>
      <c r="E481" s="110" t="s">
        <v>119</v>
      </c>
      <c r="F481" s="110" t="s">
        <v>120</v>
      </c>
      <c r="G481" s="110" t="s">
        <v>268</v>
      </c>
      <c r="H481" s="114">
        <v>45</v>
      </c>
      <c r="I481" s="114" t="s">
        <v>136</v>
      </c>
      <c r="J481" s="114" t="s">
        <v>123</v>
      </c>
      <c r="K481" s="114" t="s">
        <v>123</v>
      </c>
      <c r="L481" s="110" t="s">
        <v>123</v>
      </c>
      <c r="M481" s="114" t="s">
        <v>123</v>
      </c>
      <c r="N481" s="114" t="s">
        <v>183</v>
      </c>
      <c r="O481" s="106"/>
      <c r="P481" s="106"/>
      <c r="Q481" s="106"/>
      <c r="R481" s="106"/>
      <c r="S481" s="106"/>
      <c r="T481" s="106"/>
      <c r="U481" s="106"/>
      <c r="V481" s="106"/>
      <c r="W481" s="106"/>
      <c r="X481" s="106"/>
      <c r="Y481" s="106"/>
      <c r="Z481" s="106"/>
      <c r="AA481" s="116">
        <f t="shared" si="7"/>
        <v>0</v>
      </c>
    </row>
    <row r="482" spans="1:27">
      <c r="A482">
        <v>0</v>
      </c>
      <c r="B482" s="113">
        <v>45901</v>
      </c>
      <c r="C482" s="110" t="s">
        <v>1093</v>
      </c>
      <c r="D482" s="110" t="s">
        <v>1094</v>
      </c>
      <c r="E482" s="110" t="s">
        <v>139</v>
      </c>
      <c r="F482" s="110" t="s">
        <v>120</v>
      </c>
      <c r="G482" s="110" t="s">
        <v>268</v>
      </c>
      <c r="H482" s="114">
        <v>45</v>
      </c>
      <c r="I482" s="114" t="s">
        <v>140</v>
      </c>
      <c r="J482" s="114" t="s">
        <v>123</v>
      </c>
      <c r="K482" s="114" t="s">
        <v>123</v>
      </c>
      <c r="L482" s="110" t="s">
        <v>123</v>
      </c>
      <c r="M482" s="114" t="s">
        <v>123</v>
      </c>
      <c r="N482" s="114" t="s">
        <v>183</v>
      </c>
      <c r="O482" s="106"/>
      <c r="P482" s="106"/>
      <c r="Q482" s="106"/>
      <c r="R482" s="106"/>
      <c r="S482" s="106"/>
      <c r="T482" s="106"/>
      <c r="U482" s="106"/>
      <c r="V482" s="106"/>
      <c r="W482" s="106"/>
      <c r="X482" s="106"/>
      <c r="Y482" s="106"/>
      <c r="Z482" s="106"/>
      <c r="AA482" s="116">
        <f t="shared" si="7"/>
        <v>0</v>
      </c>
    </row>
    <row r="483" spans="1:27">
      <c r="A483">
        <v>0</v>
      </c>
      <c r="B483" s="113">
        <v>45901</v>
      </c>
      <c r="C483" s="110" t="s">
        <v>1095</v>
      </c>
      <c r="D483" s="110" t="s">
        <v>1096</v>
      </c>
      <c r="E483" s="110" t="s">
        <v>139</v>
      </c>
      <c r="F483" s="110" t="s">
        <v>120</v>
      </c>
      <c r="G483" s="110" t="s">
        <v>268</v>
      </c>
      <c r="H483" s="114">
        <v>45</v>
      </c>
      <c r="I483" s="114" t="s">
        <v>143</v>
      </c>
      <c r="J483" s="114" t="s">
        <v>123</v>
      </c>
      <c r="K483" s="114" t="s">
        <v>123</v>
      </c>
      <c r="L483" s="110" t="s">
        <v>123</v>
      </c>
      <c r="M483" s="114" t="s">
        <v>123</v>
      </c>
      <c r="N483" s="114" t="s">
        <v>183</v>
      </c>
      <c r="O483" s="106"/>
      <c r="P483" s="106"/>
      <c r="Q483" s="106"/>
      <c r="R483" s="106"/>
      <c r="S483" s="106"/>
      <c r="T483" s="106"/>
      <c r="U483" s="106"/>
      <c r="V483" s="106"/>
      <c r="W483" s="106"/>
      <c r="X483" s="106"/>
      <c r="Y483" s="106"/>
      <c r="Z483" s="106"/>
      <c r="AA483" s="116">
        <f t="shared" si="7"/>
        <v>0</v>
      </c>
    </row>
    <row r="484" spans="1:27">
      <c r="A484">
        <v>0</v>
      </c>
      <c r="B484" s="113">
        <v>45901</v>
      </c>
      <c r="C484" s="110" t="s">
        <v>1097</v>
      </c>
      <c r="D484" s="110" t="s">
        <v>1098</v>
      </c>
      <c r="E484" s="110" t="s">
        <v>119</v>
      </c>
      <c r="F484" s="110" t="s">
        <v>120</v>
      </c>
      <c r="G484" s="110" t="s">
        <v>268</v>
      </c>
      <c r="H484" s="114">
        <v>45</v>
      </c>
      <c r="I484" s="114" t="s">
        <v>146</v>
      </c>
      <c r="J484" s="114" t="s">
        <v>123</v>
      </c>
      <c r="K484" s="114" t="s">
        <v>123</v>
      </c>
      <c r="L484" s="110" t="s">
        <v>123</v>
      </c>
      <c r="M484" s="114" t="s">
        <v>123</v>
      </c>
      <c r="N484" s="114" t="s">
        <v>183</v>
      </c>
      <c r="O484" s="106"/>
      <c r="P484" s="106"/>
      <c r="Q484" s="106"/>
      <c r="R484" s="106"/>
      <c r="S484" s="106"/>
      <c r="T484" s="106"/>
      <c r="U484" s="106"/>
      <c r="V484" s="106"/>
      <c r="W484" s="106"/>
      <c r="X484" s="106"/>
      <c r="Y484" s="106"/>
      <c r="Z484" s="106"/>
      <c r="AA484" s="116">
        <f t="shared" si="7"/>
        <v>0</v>
      </c>
    </row>
    <row r="485" spans="1:27">
      <c r="A485">
        <v>0</v>
      </c>
      <c r="B485" s="113">
        <v>45901</v>
      </c>
      <c r="C485" s="110" t="s">
        <v>1099</v>
      </c>
      <c r="D485" s="110" t="s">
        <v>1100</v>
      </c>
      <c r="E485" s="110" t="s">
        <v>119</v>
      </c>
      <c r="F485" s="110" t="s">
        <v>120</v>
      </c>
      <c r="G485" s="110" t="s">
        <v>268</v>
      </c>
      <c r="H485" s="114">
        <v>45</v>
      </c>
      <c r="I485" s="114" t="s">
        <v>122</v>
      </c>
      <c r="J485" s="114" t="s">
        <v>123</v>
      </c>
      <c r="K485" s="114" t="s">
        <v>123</v>
      </c>
      <c r="L485" s="110" t="s">
        <v>123</v>
      </c>
      <c r="M485" s="114" t="s">
        <v>123</v>
      </c>
      <c r="N485" s="114" t="s">
        <v>200</v>
      </c>
      <c r="O485" s="106"/>
      <c r="P485" s="106"/>
      <c r="Q485" s="106"/>
      <c r="R485" s="106"/>
      <c r="S485" s="106"/>
      <c r="T485" s="106"/>
      <c r="U485" s="106"/>
      <c r="V485" s="106"/>
      <c r="W485" s="106"/>
      <c r="X485" s="106"/>
      <c r="Y485" s="106"/>
      <c r="Z485" s="106"/>
      <c r="AA485" s="116">
        <f t="shared" si="7"/>
        <v>0</v>
      </c>
    </row>
    <row r="486" spans="1:27">
      <c r="A486">
        <v>0</v>
      </c>
      <c r="B486" s="113">
        <v>45901</v>
      </c>
      <c r="C486" s="110" t="s">
        <v>1101</v>
      </c>
      <c r="D486" s="110" t="s">
        <v>1102</v>
      </c>
      <c r="E486" s="110" t="s">
        <v>119</v>
      </c>
      <c r="F486" s="110" t="s">
        <v>120</v>
      </c>
      <c r="G486" s="110" t="s">
        <v>268</v>
      </c>
      <c r="H486" s="114">
        <v>45</v>
      </c>
      <c r="I486" s="114" t="s">
        <v>127</v>
      </c>
      <c r="J486" s="114" t="s">
        <v>123</v>
      </c>
      <c r="K486" s="114" t="s">
        <v>123</v>
      </c>
      <c r="L486" s="110" t="s">
        <v>123</v>
      </c>
      <c r="M486" s="114" t="s">
        <v>123</v>
      </c>
      <c r="N486" s="114" t="s">
        <v>200</v>
      </c>
      <c r="O486" s="106"/>
      <c r="P486" s="106"/>
      <c r="Q486" s="106"/>
      <c r="R486" s="106"/>
      <c r="S486" s="106"/>
      <c r="T486" s="106"/>
      <c r="U486" s="106"/>
      <c r="V486" s="106"/>
      <c r="W486" s="106"/>
      <c r="X486" s="106"/>
      <c r="Y486" s="106"/>
      <c r="Z486" s="106"/>
      <c r="AA486" s="116">
        <f t="shared" si="7"/>
        <v>0</v>
      </c>
    </row>
    <row r="487" spans="1:27">
      <c r="A487">
        <v>0</v>
      </c>
      <c r="B487" s="113">
        <v>45901</v>
      </c>
      <c r="C487" s="110" t="s">
        <v>1103</v>
      </c>
      <c r="D487" s="110" t="s">
        <v>1104</v>
      </c>
      <c r="E487" s="110" t="s">
        <v>119</v>
      </c>
      <c r="F487" s="110" t="s">
        <v>120</v>
      </c>
      <c r="G487" s="110" t="s">
        <v>268</v>
      </c>
      <c r="H487" s="114">
        <v>45</v>
      </c>
      <c r="I487" s="114" t="s">
        <v>130</v>
      </c>
      <c r="J487" s="114" t="s">
        <v>123</v>
      </c>
      <c r="K487" s="114" t="s">
        <v>123</v>
      </c>
      <c r="L487" s="110" t="s">
        <v>123</v>
      </c>
      <c r="M487" s="114" t="s">
        <v>123</v>
      </c>
      <c r="N487" s="114" t="s">
        <v>200</v>
      </c>
      <c r="O487" s="106"/>
      <c r="P487" s="106"/>
      <c r="Q487" s="106"/>
      <c r="R487" s="106"/>
      <c r="S487" s="106"/>
      <c r="T487" s="106"/>
      <c r="U487" s="106"/>
      <c r="V487" s="106"/>
      <c r="W487" s="106"/>
      <c r="X487" s="106"/>
      <c r="Y487" s="106"/>
      <c r="Z487" s="106"/>
      <c r="AA487" s="116">
        <f t="shared" si="7"/>
        <v>0</v>
      </c>
    </row>
    <row r="488" spans="1:27">
      <c r="A488">
        <v>0</v>
      </c>
      <c r="B488" s="113">
        <v>45901</v>
      </c>
      <c r="C488" s="110" t="s">
        <v>1105</v>
      </c>
      <c r="D488" s="110" t="s">
        <v>1106</v>
      </c>
      <c r="E488" s="110" t="s">
        <v>119</v>
      </c>
      <c r="F488" s="110" t="s">
        <v>120</v>
      </c>
      <c r="G488" s="110" t="s">
        <v>268</v>
      </c>
      <c r="H488" s="114">
        <v>45</v>
      </c>
      <c r="I488" s="114" t="s">
        <v>133</v>
      </c>
      <c r="J488" s="114" t="s">
        <v>123</v>
      </c>
      <c r="K488" s="114" t="s">
        <v>123</v>
      </c>
      <c r="L488" s="110" t="s">
        <v>123</v>
      </c>
      <c r="M488" s="114" t="s">
        <v>123</v>
      </c>
      <c r="N488" s="114" t="s">
        <v>200</v>
      </c>
      <c r="O488" s="106"/>
      <c r="P488" s="106"/>
      <c r="Q488" s="106"/>
      <c r="R488" s="106"/>
      <c r="S488" s="106"/>
      <c r="T488" s="106"/>
      <c r="U488" s="106"/>
      <c r="V488" s="106"/>
      <c r="W488" s="106"/>
      <c r="X488" s="106"/>
      <c r="Y488" s="106"/>
      <c r="Z488" s="106"/>
      <c r="AA488" s="116">
        <f t="shared" si="7"/>
        <v>0</v>
      </c>
    </row>
    <row r="489" spans="1:27">
      <c r="A489">
        <v>0</v>
      </c>
      <c r="B489" s="113">
        <v>45901</v>
      </c>
      <c r="C489" s="110" t="s">
        <v>1107</v>
      </c>
      <c r="D489" s="110" t="s">
        <v>1108</v>
      </c>
      <c r="E489" s="110" t="s">
        <v>119</v>
      </c>
      <c r="F489" s="110" t="s">
        <v>120</v>
      </c>
      <c r="G489" s="110" t="s">
        <v>268</v>
      </c>
      <c r="H489" s="114">
        <v>45</v>
      </c>
      <c r="I489" s="114" t="s">
        <v>136</v>
      </c>
      <c r="J489" s="114" t="s">
        <v>123</v>
      </c>
      <c r="K489" s="114" t="s">
        <v>123</v>
      </c>
      <c r="L489" s="110" t="s">
        <v>123</v>
      </c>
      <c r="M489" s="114" t="s">
        <v>123</v>
      </c>
      <c r="N489" s="114" t="s">
        <v>200</v>
      </c>
      <c r="O489" s="106"/>
      <c r="P489" s="106"/>
      <c r="Q489" s="106"/>
      <c r="R489" s="106"/>
      <c r="S489" s="106"/>
      <c r="T489" s="106"/>
      <c r="U489" s="106"/>
      <c r="V489" s="106"/>
      <c r="W489" s="106"/>
      <c r="X489" s="106"/>
      <c r="Y489" s="106"/>
      <c r="Z489" s="106"/>
      <c r="AA489" s="116">
        <f t="shared" si="7"/>
        <v>0</v>
      </c>
    </row>
    <row r="490" spans="1:27">
      <c r="A490">
        <v>0</v>
      </c>
      <c r="B490" s="113">
        <v>45901</v>
      </c>
      <c r="C490" s="110" t="s">
        <v>1109</v>
      </c>
      <c r="D490" s="110" t="s">
        <v>1110</v>
      </c>
      <c r="E490" s="110" t="s">
        <v>139</v>
      </c>
      <c r="F490" s="110" t="s">
        <v>120</v>
      </c>
      <c r="G490" s="110" t="s">
        <v>268</v>
      </c>
      <c r="H490" s="114">
        <v>45</v>
      </c>
      <c r="I490" s="114" t="s">
        <v>140</v>
      </c>
      <c r="J490" s="114" t="s">
        <v>123</v>
      </c>
      <c r="K490" s="114" t="s">
        <v>123</v>
      </c>
      <c r="L490" s="110" t="s">
        <v>123</v>
      </c>
      <c r="M490" s="114" t="s">
        <v>123</v>
      </c>
      <c r="N490" s="114" t="s">
        <v>200</v>
      </c>
      <c r="O490" s="106"/>
      <c r="P490" s="106"/>
      <c r="Q490" s="106"/>
      <c r="R490" s="106"/>
      <c r="S490" s="106"/>
      <c r="T490" s="106"/>
      <c r="U490" s="106"/>
      <c r="V490" s="106"/>
      <c r="W490" s="106"/>
      <c r="X490" s="106"/>
      <c r="Y490" s="106"/>
      <c r="Z490" s="106"/>
      <c r="AA490" s="116">
        <f t="shared" si="7"/>
        <v>0</v>
      </c>
    </row>
    <row r="491" spans="1:27">
      <c r="A491">
        <v>0</v>
      </c>
      <c r="B491" s="113">
        <v>45901</v>
      </c>
      <c r="C491" s="110" t="s">
        <v>1111</v>
      </c>
      <c r="D491" s="110" t="s">
        <v>1112</v>
      </c>
      <c r="E491" s="110" t="s">
        <v>139</v>
      </c>
      <c r="F491" s="110" t="s">
        <v>120</v>
      </c>
      <c r="G491" s="110" t="s">
        <v>268</v>
      </c>
      <c r="H491" s="114">
        <v>45</v>
      </c>
      <c r="I491" s="114" t="s">
        <v>143</v>
      </c>
      <c r="J491" s="114" t="s">
        <v>123</v>
      </c>
      <c r="K491" s="114" t="s">
        <v>123</v>
      </c>
      <c r="L491" s="110" t="s">
        <v>123</v>
      </c>
      <c r="M491" s="114" t="s">
        <v>123</v>
      </c>
      <c r="N491" s="114" t="s">
        <v>200</v>
      </c>
      <c r="O491" s="106"/>
      <c r="P491" s="106"/>
      <c r="Q491" s="106"/>
      <c r="R491" s="106"/>
      <c r="S491" s="106"/>
      <c r="T491" s="106"/>
      <c r="U491" s="106"/>
      <c r="V491" s="106"/>
      <c r="W491" s="106"/>
      <c r="X491" s="106"/>
      <c r="Y491" s="106"/>
      <c r="Z491" s="106"/>
      <c r="AA491" s="116">
        <f t="shared" si="7"/>
        <v>0</v>
      </c>
    </row>
    <row r="492" spans="1:27">
      <c r="A492">
        <v>0</v>
      </c>
      <c r="B492" s="113">
        <v>45901</v>
      </c>
      <c r="C492" s="110" t="s">
        <v>1113</v>
      </c>
      <c r="D492" s="110" t="s">
        <v>1114</v>
      </c>
      <c r="E492" s="110" t="s">
        <v>119</v>
      </c>
      <c r="F492" s="110" t="s">
        <v>120</v>
      </c>
      <c r="G492" s="110" t="s">
        <v>268</v>
      </c>
      <c r="H492" s="114">
        <v>45</v>
      </c>
      <c r="I492" s="114" t="s">
        <v>146</v>
      </c>
      <c r="J492" s="114" t="s">
        <v>123</v>
      </c>
      <c r="K492" s="114" t="s">
        <v>123</v>
      </c>
      <c r="L492" s="110" t="s">
        <v>123</v>
      </c>
      <c r="M492" s="114" t="s">
        <v>123</v>
      </c>
      <c r="N492" s="114" t="s">
        <v>200</v>
      </c>
      <c r="O492" s="106"/>
      <c r="P492" s="106"/>
      <c r="Q492" s="106"/>
      <c r="R492" s="106"/>
      <c r="S492" s="106"/>
      <c r="T492" s="106"/>
      <c r="U492" s="106"/>
      <c r="V492" s="106"/>
      <c r="W492" s="106"/>
      <c r="X492" s="106"/>
      <c r="Y492" s="106"/>
      <c r="Z492" s="106"/>
      <c r="AA492" s="116">
        <f t="shared" si="7"/>
        <v>0</v>
      </c>
    </row>
    <row r="493" spans="1:27">
      <c r="A493">
        <v>0</v>
      </c>
      <c r="B493" s="113">
        <v>45901</v>
      </c>
      <c r="C493" s="110" t="s">
        <v>1115</v>
      </c>
      <c r="D493" s="110" t="s">
        <v>1116</v>
      </c>
      <c r="E493" s="110" t="s">
        <v>119</v>
      </c>
      <c r="F493" s="110" t="s">
        <v>120</v>
      </c>
      <c r="G493" s="110" t="s">
        <v>268</v>
      </c>
      <c r="H493" s="114">
        <v>45</v>
      </c>
      <c r="I493" s="114" t="s">
        <v>122</v>
      </c>
      <c r="J493" s="114" t="s">
        <v>123</v>
      </c>
      <c r="K493" s="114" t="s">
        <v>123</v>
      </c>
      <c r="L493" s="110" t="s">
        <v>123</v>
      </c>
      <c r="M493" s="114" t="s">
        <v>123</v>
      </c>
      <c r="N493" s="114" t="s">
        <v>217</v>
      </c>
      <c r="O493" s="106"/>
      <c r="P493" s="106"/>
      <c r="Q493" s="106"/>
      <c r="R493" s="106"/>
      <c r="S493" s="106"/>
      <c r="T493" s="106"/>
      <c r="U493" s="106"/>
      <c r="V493" s="106"/>
      <c r="W493" s="106"/>
      <c r="X493" s="106"/>
      <c r="Y493" s="106"/>
      <c r="Z493" s="106"/>
      <c r="AA493" s="116">
        <f t="shared" si="7"/>
        <v>0</v>
      </c>
    </row>
    <row r="494" spans="1:27">
      <c r="A494">
        <v>0</v>
      </c>
      <c r="B494" s="113">
        <v>45901</v>
      </c>
      <c r="C494" s="110" t="s">
        <v>1117</v>
      </c>
      <c r="D494" s="110" t="s">
        <v>1118</v>
      </c>
      <c r="E494" s="110" t="s">
        <v>119</v>
      </c>
      <c r="F494" s="110" t="s">
        <v>120</v>
      </c>
      <c r="G494" s="110" t="s">
        <v>268</v>
      </c>
      <c r="H494" s="114">
        <v>45</v>
      </c>
      <c r="I494" s="114" t="s">
        <v>127</v>
      </c>
      <c r="J494" s="114" t="s">
        <v>123</v>
      </c>
      <c r="K494" s="114" t="s">
        <v>123</v>
      </c>
      <c r="L494" s="110" t="s">
        <v>123</v>
      </c>
      <c r="M494" s="114" t="s">
        <v>123</v>
      </c>
      <c r="N494" s="114" t="s">
        <v>217</v>
      </c>
      <c r="O494" s="106"/>
      <c r="P494" s="106"/>
      <c r="Q494" s="106"/>
      <c r="R494" s="106"/>
      <c r="S494" s="106"/>
      <c r="T494" s="106"/>
      <c r="U494" s="106"/>
      <c r="V494" s="106"/>
      <c r="W494" s="106"/>
      <c r="X494" s="106"/>
      <c r="Y494" s="106"/>
      <c r="Z494" s="106"/>
      <c r="AA494" s="116">
        <f t="shared" si="7"/>
        <v>0</v>
      </c>
    </row>
    <row r="495" spans="1:27">
      <c r="A495">
        <v>0</v>
      </c>
      <c r="B495" s="113">
        <v>45901</v>
      </c>
      <c r="C495" s="110" t="s">
        <v>1119</v>
      </c>
      <c r="D495" s="110" t="s">
        <v>1120</v>
      </c>
      <c r="E495" s="110" t="s">
        <v>119</v>
      </c>
      <c r="F495" s="110" t="s">
        <v>120</v>
      </c>
      <c r="G495" s="110" t="s">
        <v>268</v>
      </c>
      <c r="H495" s="114">
        <v>45</v>
      </c>
      <c r="I495" s="114" t="s">
        <v>130</v>
      </c>
      <c r="J495" s="114" t="s">
        <v>123</v>
      </c>
      <c r="K495" s="114" t="s">
        <v>123</v>
      </c>
      <c r="L495" s="110" t="s">
        <v>123</v>
      </c>
      <c r="M495" s="114" t="s">
        <v>123</v>
      </c>
      <c r="N495" s="114" t="s">
        <v>217</v>
      </c>
      <c r="O495" s="106"/>
      <c r="P495" s="106"/>
      <c r="Q495" s="106"/>
      <c r="R495" s="106"/>
      <c r="S495" s="106"/>
      <c r="T495" s="106"/>
      <c r="U495" s="106"/>
      <c r="V495" s="106"/>
      <c r="W495" s="106"/>
      <c r="X495" s="106"/>
      <c r="Y495" s="106"/>
      <c r="Z495" s="106"/>
      <c r="AA495" s="116">
        <f t="shared" si="7"/>
        <v>0</v>
      </c>
    </row>
    <row r="496" spans="1:27">
      <c r="A496">
        <v>0</v>
      </c>
      <c r="B496" s="113">
        <v>45901</v>
      </c>
      <c r="C496" s="110" t="s">
        <v>1121</v>
      </c>
      <c r="D496" s="110" t="s">
        <v>1122</v>
      </c>
      <c r="E496" s="110" t="s">
        <v>119</v>
      </c>
      <c r="F496" s="110" t="s">
        <v>120</v>
      </c>
      <c r="G496" s="110" t="s">
        <v>268</v>
      </c>
      <c r="H496" s="114">
        <v>45</v>
      </c>
      <c r="I496" s="114" t="s">
        <v>133</v>
      </c>
      <c r="J496" s="114" t="s">
        <v>123</v>
      </c>
      <c r="K496" s="114" t="s">
        <v>123</v>
      </c>
      <c r="L496" s="110" t="s">
        <v>123</v>
      </c>
      <c r="M496" s="114" t="s">
        <v>123</v>
      </c>
      <c r="N496" s="114" t="s">
        <v>217</v>
      </c>
      <c r="O496" s="106"/>
      <c r="P496" s="106"/>
      <c r="Q496" s="106"/>
      <c r="R496" s="106"/>
      <c r="S496" s="106"/>
      <c r="T496" s="106"/>
      <c r="U496" s="106"/>
      <c r="V496" s="106"/>
      <c r="W496" s="106"/>
      <c r="X496" s="106"/>
      <c r="Y496" s="106"/>
      <c r="Z496" s="106"/>
      <c r="AA496" s="116">
        <f t="shared" si="7"/>
        <v>0</v>
      </c>
    </row>
    <row r="497" spans="1:27">
      <c r="A497">
        <v>0</v>
      </c>
      <c r="B497" s="113">
        <v>45901</v>
      </c>
      <c r="C497" s="110" t="s">
        <v>1123</v>
      </c>
      <c r="D497" s="110" t="s">
        <v>1124</v>
      </c>
      <c r="E497" s="110" t="s">
        <v>119</v>
      </c>
      <c r="F497" s="110" t="s">
        <v>120</v>
      </c>
      <c r="G497" s="110" t="s">
        <v>268</v>
      </c>
      <c r="H497" s="114">
        <v>45</v>
      </c>
      <c r="I497" s="114" t="s">
        <v>136</v>
      </c>
      <c r="J497" s="114" t="s">
        <v>123</v>
      </c>
      <c r="K497" s="114" t="s">
        <v>123</v>
      </c>
      <c r="L497" s="110" t="s">
        <v>123</v>
      </c>
      <c r="M497" s="114" t="s">
        <v>123</v>
      </c>
      <c r="N497" s="114" t="s">
        <v>217</v>
      </c>
      <c r="O497" s="106"/>
      <c r="P497" s="106"/>
      <c r="Q497" s="106"/>
      <c r="R497" s="106"/>
      <c r="S497" s="106"/>
      <c r="T497" s="106"/>
      <c r="U497" s="106"/>
      <c r="V497" s="106"/>
      <c r="W497" s="106"/>
      <c r="X497" s="106"/>
      <c r="Y497" s="106"/>
      <c r="Z497" s="106"/>
      <c r="AA497" s="116">
        <f t="shared" si="7"/>
        <v>0</v>
      </c>
    </row>
    <row r="498" spans="1:27">
      <c r="A498">
        <v>0</v>
      </c>
      <c r="B498" s="113">
        <v>45901</v>
      </c>
      <c r="C498" s="110" t="s">
        <v>1125</v>
      </c>
      <c r="D498" s="110" t="s">
        <v>1126</v>
      </c>
      <c r="E498" s="110" t="s">
        <v>139</v>
      </c>
      <c r="F498" s="110" t="s">
        <v>120</v>
      </c>
      <c r="G498" s="110" t="s">
        <v>268</v>
      </c>
      <c r="H498" s="114">
        <v>45</v>
      </c>
      <c r="I498" s="114" t="s">
        <v>140</v>
      </c>
      <c r="J498" s="114" t="s">
        <v>123</v>
      </c>
      <c r="K498" s="114" t="s">
        <v>123</v>
      </c>
      <c r="L498" s="110" t="s">
        <v>123</v>
      </c>
      <c r="M498" s="114" t="s">
        <v>123</v>
      </c>
      <c r="N498" s="114" t="s">
        <v>217</v>
      </c>
      <c r="O498" s="106"/>
      <c r="P498" s="106"/>
      <c r="Q498" s="106"/>
      <c r="R498" s="106"/>
      <c r="S498" s="106"/>
      <c r="T498" s="106"/>
      <c r="U498" s="106"/>
      <c r="V498" s="106"/>
      <c r="W498" s="106"/>
      <c r="X498" s="106"/>
      <c r="Y498" s="106"/>
      <c r="Z498" s="106"/>
      <c r="AA498" s="116">
        <f t="shared" si="7"/>
        <v>0</v>
      </c>
    </row>
    <row r="499" spans="1:27">
      <c r="A499">
        <v>0</v>
      </c>
      <c r="B499" s="113">
        <v>45901</v>
      </c>
      <c r="C499" s="110" t="s">
        <v>1127</v>
      </c>
      <c r="D499" s="110" t="s">
        <v>1128</v>
      </c>
      <c r="E499" s="110" t="s">
        <v>139</v>
      </c>
      <c r="F499" s="110" t="s">
        <v>120</v>
      </c>
      <c r="G499" s="110" t="s">
        <v>268</v>
      </c>
      <c r="H499" s="114">
        <v>45</v>
      </c>
      <c r="I499" s="114" t="s">
        <v>143</v>
      </c>
      <c r="J499" s="114" t="s">
        <v>123</v>
      </c>
      <c r="K499" s="114" t="s">
        <v>123</v>
      </c>
      <c r="L499" s="110" t="s">
        <v>123</v>
      </c>
      <c r="M499" s="114" t="s">
        <v>123</v>
      </c>
      <c r="N499" s="114" t="s">
        <v>217</v>
      </c>
      <c r="O499" s="106"/>
      <c r="P499" s="106"/>
      <c r="Q499" s="106"/>
      <c r="R499" s="106"/>
      <c r="S499" s="106"/>
      <c r="T499" s="106"/>
      <c r="U499" s="106"/>
      <c r="V499" s="106"/>
      <c r="W499" s="106"/>
      <c r="X499" s="106"/>
      <c r="Y499" s="106"/>
      <c r="Z499" s="106"/>
      <c r="AA499" s="116">
        <f t="shared" si="7"/>
        <v>0</v>
      </c>
    </row>
    <row r="500" spans="1:27">
      <c r="A500">
        <v>0</v>
      </c>
      <c r="B500" s="113">
        <v>45901</v>
      </c>
      <c r="C500" s="110" t="s">
        <v>1129</v>
      </c>
      <c r="D500" s="110" t="s">
        <v>1130</v>
      </c>
      <c r="E500" s="110" t="s">
        <v>119</v>
      </c>
      <c r="F500" s="110" t="s">
        <v>120</v>
      </c>
      <c r="G500" s="110" t="s">
        <v>268</v>
      </c>
      <c r="H500" s="114">
        <v>45</v>
      </c>
      <c r="I500" s="114" t="s">
        <v>146</v>
      </c>
      <c r="J500" s="114" t="s">
        <v>123</v>
      </c>
      <c r="K500" s="114" t="s">
        <v>123</v>
      </c>
      <c r="L500" s="110" t="s">
        <v>123</v>
      </c>
      <c r="M500" s="114" t="s">
        <v>123</v>
      </c>
      <c r="N500" s="114" t="s">
        <v>217</v>
      </c>
      <c r="O500" s="106"/>
      <c r="P500" s="106"/>
      <c r="Q500" s="106"/>
      <c r="R500" s="106"/>
      <c r="S500" s="106"/>
      <c r="T500" s="106"/>
      <c r="U500" s="106"/>
      <c r="V500" s="106"/>
      <c r="W500" s="106"/>
      <c r="X500" s="106"/>
      <c r="Y500" s="106"/>
      <c r="Z500" s="106"/>
      <c r="AA500" s="116">
        <f t="shared" si="7"/>
        <v>0</v>
      </c>
    </row>
    <row r="501" spans="1:27">
      <c r="A501">
        <v>0</v>
      </c>
      <c r="B501" s="113">
        <v>45901</v>
      </c>
      <c r="C501" s="110" t="s">
        <v>1131</v>
      </c>
      <c r="D501" s="110" t="s">
        <v>1132</v>
      </c>
      <c r="E501" s="110" t="s">
        <v>119</v>
      </c>
      <c r="F501" s="110" t="s">
        <v>120</v>
      </c>
      <c r="G501" s="110" t="s">
        <v>268</v>
      </c>
      <c r="H501" s="114">
        <v>45</v>
      </c>
      <c r="I501" s="114" t="s">
        <v>122</v>
      </c>
      <c r="J501" s="114" t="s">
        <v>123</v>
      </c>
      <c r="K501" s="114" t="s">
        <v>123</v>
      </c>
      <c r="L501" s="110" t="s">
        <v>123</v>
      </c>
      <c r="M501" s="114" t="s">
        <v>123</v>
      </c>
      <c r="N501" s="114" t="s">
        <v>234</v>
      </c>
      <c r="O501" s="106"/>
      <c r="P501" s="106"/>
      <c r="Q501" s="106"/>
      <c r="R501" s="106"/>
      <c r="S501" s="106"/>
      <c r="T501" s="106"/>
      <c r="U501" s="106"/>
      <c r="V501" s="106"/>
      <c r="W501" s="106"/>
      <c r="X501" s="106"/>
      <c r="Y501" s="106"/>
      <c r="Z501" s="106"/>
      <c r="AA501" s="116">
        <f t="shared" si="7"/>
        <v>0</v>
      </c>
    </row>
    <row r="502" spans="1:27">
      <c r="A502">
        <v>0</v>
      </c>
      <c r="B502" s="113">
        <v>45901</v>
      </c>
      <c r="C502" s="110" t="s">
        <v>1133</v>
      </c>
      <c r="D502" s="110" t="s">
        <v>1134</v>
      </c>
      <c r="E502" s="110" t="s">
        <v>119</v>
      </c>
      <c r="F502" s="110" t="s">
        <v>120</v>
      </c>
      <c r="G502" s="110" t="s">
        <v>268</v>
      </c>
      <c r="H502" s="114">
        <v>45</v>
      </c>
      <c r="I502" s="114" t="s">
        <v>127</v>
      </c>
      <c r="J502" s="114" t="s">
        <v>123</v>
      </c>
      <c r="K502" s="114" t="s">
        <v>123</v>
      </c>
      <c r="L502" s="110" t="s">
        <v>123</v>
      </c>
      <c r="M502" s="114" t="s">
        <v>123</v>
      </c>
      <c r="N502" s="114" t="s">
        <v>234</v>
      </c>
      <c r="O502" s="106"/>
      <c r="P502" s="106"/>
      <c r="Q502" s="106"/>
      <c r="R502" s="106"/>
      <c r="S502" s="106"/>
      <c r="T502" s="106"/>
      <c r="U502" s="106"/>
      <c r="V502" s="106"/>
      <c r="W502" s="106"/>
      <c r="X502" s="106"/>
      <c r="Y502" s="106"/>
      <c r="Z502" s="106"/>
      <c r="AA502" s="116">
        <f t="shared" si="7"/>
        <v>0</v>
      </c>
    </row>
    <row r="503" spans="1:27">
      <c r="A503">
        <v>0</v>
      </c>
      <c r="B503" s="113">
        <v>45901</v>
      </c>
      <c r="C503" s="110" t="s">
        <v>1135</v>
      </c>
      <c r="D503" s="110" t="s">
        <v>1136</v>
      </c>
      <c r="E503" s="110" t="s">
        <v>119</v>
      </c>
      <c r="F503" s="110" t="s">
        <v>120</v>
      </c>
      <c r="G503" s="110" t="s">
        <v>268</v>
      </c>
      <c r="H503" s="114">
        <v>45</v>
      </c>
      <c r="I503" s="114" t="s">
        <v>130</v>
      </c>
      <c r="J503" s="114" t="s">
        <v>123</v>
      </c>
      <c r="K503" s="114" t="s">
        <v>123</v>
      </c>
      <c r="L503" s="110" t="s">
        <v>123</v>
      </c>
      <c r="M503" s="114" t="s">
        <v>123</v>
      </c>
      <c r="N503" s="114" t="s">
        <v>234</v>
      </c>
      <c r="O503" s="106"/>
      <c r="P503" s="106"/>
      <c r="Q503" s="106"/>
      <c r="R503" s="106"/>
      <c r="S503" s="106"/>
      <c r="T503" s="106"/>
      <c r="U503" s="106"/>
      <c r="V503" s="106"/>
      <c r="W503" s="106"/>
      <c r="X503" s="106"/>
      <c r="Y503" s="106"/>
      <c r="Z503" s="106"/>
      <c r="AA503" s="116">
        <f t="shared" si="7"/>
        <v>0</v>
      </c>
    </row>
    <row r="504" spans="1:27">
      <c r="A504">
        <v>0</v>
      </c>
      <c r="B504" s="113">
        <v>45901</v>
      </c>
      <c r="C504" s="110" t="s">
        <v>1137</v>
      </c>
      <c r="D504" s="110" t="s">
        <v>1138</v>
      </c>
      <c r="E504" s="110" t="s">
        <v>119</v>
      </c>
      <c r="F504" s="110" t="s">
        <v>120</v>
      </c>
      <c r="G504" s="110" t="s">
        <v>268</v>
      </c>
      <c r="H504" s="114">
        <v>45</v>
      </c>
      <c r="I504" s="114" t="s">
        <v>133</v>
      </c>
      <c r="J504" s="114" t="s">
        <v>123</v>
      </c>
      <c r="K504" s="114" t="s">
        <v>123</v>
      </c>
      <c r="L504" s="110" t="s">
        <v>123</v>
      </c>
      <c r="M504" s="114" t="s">
        <v>123</v>
      </c>
      <c r="N504" s="114" t="s">
        <v>234</v>
      </c>
      <c r="O504" s="106"/>
      <c r="P504" s="106"/>
      <c r="Q504" s="106"/>
      <c r="R504" s="106"/>
      <c r="S504" s="106"/>
      <c r="T504" s="106"/>
      <c r="U504" s="106"/>
      <c r="V504" s="106"/>
      <c r="W504" s="106"/>
      <c r="X504" s="106"/>
      <c r="Y504" s="106"/>
      <c r="Z504" s="106"/>
      <c r="AA504" s="116">
        <f t="shared" si="7"/>
        <v>0</v>
      </c>
    </row>
    <row r="505" spans="1:27">
      <c r="A505">
        <v>0</v>
      </c>
      <c r="B505" s="113">
        <v>45901</v>
      </c>
      <c r="C505" s="110" t="s">
        <v>1139</v>
      </c>
      <c r="D505" s="110" t="s">
        <v>1140</v>
      </c>
      <c r="E505" s="110" t="s">
        <v>119</v>
      </c>
      <c r="F505" s="110" t="s">
        <v>120</v>
      </c>
      <c r="G505" s="110" t="s">
        <v>268</v>
      </c>
      <c r="H505" s="114">
        <v>45</v>
      </c>
      <c r="I505" s="114" t="s">
        <v>136</v>
      </c>
      <c r="J505" s="114" t="s">
        <v>123</v>
      </c>
      <c r="K505" s="114" t="s">
        <v>123</v>
      </c>
      <c r="L505" s="110" t="s">
        <v>123</v>
      </c>
      <c r="M505" s="114" t="s">
        <v>123</v>
      </c>
      <c r="N505" s="114" t="s">
        <v>234</v>
      </c>
      <c r="O505" s="106"/>
      <c r="P505" s="106"/>
      <c r="Q505" s="106"/>
      <c r="R505" s="106"/>
      <c r="S505" s="106"/>
      <c r="T505" s="106"/>
      <c r="U505" s="106"/>
      <c r="V505" s="106"/>
      <c r="W505" s="106"/>
      <c r="X505" s="106"/>
      <c r="Y505" s="106"/>
      <c r="Z505" s="106"/>
      <c r="AA505" s="116">
        <f t="shared" si="7"/>
        <v>0</v>
      </c>
    </row>
    <row r="506" spans="1:27">
      <c r="A506">
        <v>0</v>
      </c>
      <c r="B506" s="113">
        <v>45901</v>
      </c>
      <c r="C506" s="110" t="s">
        <v>1141</v>
      </c>
      <c r="D506" s="110" t="s">
        <v>1142</v>
      </c>
      <c r="E506" s="110" t="s">
        <v>139</v>
      </c>
      <c r="F506" s="110" t="s">
        <v>120</v>
      </c>
      <c r="G506" s="110" t="s">
        <v>268</v>
      </c>
      <c r="H506" s="114">
        <v>45</v>
      </c>
      <c r="I506" s="114" t="s">
        <v>140</v>
      </c>
      <c r="J506" s="114" t="s">
        <v>123</v>
      </c>
      <c r="K506" s="114" t="s">
        <v>123</v>
      </c>
      <c r="L506" s="110" t="s">
        <v>123</v>
      </c>
      <c r="M506" s="114" t="s">
        <v>123</v>
      </c>
      <c r="N506" s="114" t="s">
        <v>234</v>
      </c>
      <c r="O506" s="106"/>
      <c r="P506" s="106"/>
      <c r="Q506" s="106"/>
      <c r="R506" s="106"/>
      <c r="S506" s="106"/>
      <c r="T506" s="106"/>
      <c r="U506" s="106"/>
      <c r="V506" s="106"/>
      <c r="W506" s="106"/>
      <c r="X506" s="106"/>
      <c r="Y506" s="106"/>
      <c r="Z506" s="106"/>
      <c r="AA506" s="116">
        <f t="shared" si="7"/>
        <v>0</v>
      </c>
    </row>
    <row r="507" spans="1:27">
      <c r="A507">
        <v>0</v>
      </c>
      <c r="B507" s="113">
        <v>45901</v>
      </c>
      <c r="C507" s="110" t="s">
        <v>1143</v>
      </c>
      <c r="D507" s="110" t="s">
        <v>1144</v>
      </c>
      <c r="E507" s="110" t="s">
        <v>139</v>
      </c>
      <c r="F507" s="110" t="s">
        <v>120</v>
      </c>
      <c r="G507" s="110" t="s">
        <v>268</v>
      </c>
      <c r="H507" s="114">
        <v>45</v>
      </c>
      <c r="I507" s="114" t="s">
        <v>143</v>
      </c>
      <c r="J507" s="114" t="s">
        <v>123</v>
      </c>
      <c r="K507" s="114" t="s">
        <v>123</v>
      </c>
      <c r="L507" s="110" t="s">
        <v>123</v>
      </c>
      <c r="M507" s="114" t="s">
        <v>123</v>
      </c>
      <c r="N507" s="114" t="s">
        <v>234</v>
      </c>
      <c r="O507" s="106"/>
      <c r="P507" s="106"/>
      <c r="Q507" s="106"/>
      <c r="R507" s="106"/>
      <c r="S507" s="106"/>
      <c r="T507" s="106"/>
      <c r="U507" s="106"/>
      <c r="V507" s="106"/>
      <c r="W507" s="106"/>
      <c r="X507" s="106"/>
      <c r="Y507" s="106"/>
      <c r="Z507" s="106"/>
      <c r="AA507" s="116">
        <f t="shared" si="7"/>
        <v>0</v>
      </c>
    </row>
    <row r="508" spans="1:27">
      <c r="A508">
        <v>0</v>
      </c>
      <c r="B508" s="113">
        <v>45901</v>
      </c>
      <c r="C508" s="110" t="s">
        <v>1145</v>
      </c>
      <c r="D508" s="110" t="s">
        <v>1146</v>
      </c>
      <c r="E508" s="110" t="s">
        <v>119</v>
      </c>
      <c r="F508" s="110" t="s">
        <v>120</v>
      </c>
      <c r="G508" s="110" t="s">
        <v>268</v>
      </c>
      <c r="H508" s="114">
        <v>45</v>
      </c>
      <c r="I508" s="114" t="s">
        <v>146</v>
      </c>
      <c r="J508" s="114" t="s">
        <v>123</v>
      </c>
      <c r="K508" s="114" t="s">
        <v>123</v>
      </c>
      <c r="L508" s="110" t="s">
        <v>123</v>
      </c>
      <c r="M508" s="114" t="s">
        <v>123</v>
      </c>
      <c r="N508" s="114" t="s">
        <v>234</v>
      </c>
      <c r="O508" s="106"/>
      <c r="P508" s="106"/>
      <c r="Q508" s="106"/>
      <c r="R508" s="106"/>
      <c r="S508" s="106"/>
      <c r="T508" s="106"/>
      <c r="U508" s="106"/>
      <c r="V508" s="106"/>
      <c r="W508" s="106"/>
      <c r="X508" s="106"/>
      <c r="Y508" s="106"/>
      <c r="Z508" s="106"/>
      <c r="AA508" s="116">
        <f t="shared" si="7"/>
        <v>0</v>
      </c>
    </row>
    <row r="509" spans="1:27">
      <c r="A509">
        <v>0</v>
      </c>
      <c r="B509" s="113">
        <v>45901</v>
      </c>
      <c r="C509" s="110" t="s">
        <v>1147</v>
      </c>
      <c r="D509" s="110" t="s">
        <v>1148</v>
      </c>
      <c r="E509" s="110" t="s">
        <v>119</v>
      </c>
      <c r="F509" s="110" t="s">
        <v>120</v>
      </c>
      <c r="G509" s="110" t="s">
        <v>268</v>
      </c>
      <c r="H509" s="114">
        <v>45</v>
      </c>
      <c r="I509" s="114" t="s">
        <v>122</v>
      </c>
      <c r="J509" s="114" t="s">
        <v>123</v>
      </c>
      <c r="K509" s="114" t="s">
        <v>123</v>
      </c>
      <c r="L509" s="110" t="s">
        <v>123</v>
      </c>
      <c r="M509" s="114" t="s">
        <v>123</v>
      </c>
      <c r="N509" s="114" t="s">
        <v>251</v>
      </c>
      <c r="O509" s="106"/>
      <c r="P509" s="106"/>
      <c r="Q509" s="106"/>
      <c r="R509" s="106"/>
      <c r="S509" s="106"/>
      <c r="T509" s="106"/>
      <c r="U509" s="106"/>
      <c r="V509" s="106"/>
      <c r="W509" s="106"/>
      <c r="X509" s="106"/>
      <c r="Y509" s="106"/>
      <c r="Z509" s="106"/>
      <c r="AA509" s="116">
        <f t="shared" si="7"/>
        <v>0</v>
      </c>
    </row>
    <row r="510" spans="1:27">
      <c r="A510">
        <v>0</v>
      </c>
      <c r="B510" s="113">
        <v>45901</v>
      </c>
      <c r="C510" s="110" t="s">
        <v>1149</v>
      </c>
      <c r="D510" s="110" t="s">
        <v>1150</v>
      </c>
      <c r="E510" s="110" t="s">
        <v>119</v>
      </c>
      <c r="F510" s="110" t="s">
        <v>120</v>
      </c>
      <c r="G510" s="110" t="s">
        <v>268</v>
      </c>
      <c r="H510" s="114">
        <v>45</v>
      </c>
      <c r="I510" s="114" t="s">
        <v>127</v>
      </c>
      <c r="J510" s="114" t="s">
        <v>123</v>
      </c>
      <c r="K510" s="114" t="s">
        <v>123</v>
      </c>
      <c r="L510" s="110" t="s">
        <v>123</v>
      </c>
      <c r="M510" s="114" t="s">
        <v>123</v>
      </c>
      <c r="N510" s="114" t="s">
        <v>251</v>
      </c>
      <c r="O510" s="106"/>
      <c r="P510" s="106"/>
      <c r="Q510" s="106"/>
      <c r="R510" s="106"/>
      <c r="S510" s="106"/>
      <c r="T510" s="106"/>
      <c r="U510" s="106"/>
      <c r="V510" s="106"/>
      <c r="W510" s="106"/>
      <c r="X510" s="106"/>
      <c r="Y510" s="106"/>
      <c r="Z510" s="106"/>
      <c r="AA510" s="116">
        <f t="shared" si="7"/>
        <v>0</v>
      </c>
    </row>
    <row r="511" spans="1:27">
      <c r="A511">
        <v>0</v>
      </c>
      <c r="B511" s="113">
        <v>45901</v>
      </c>
      <c r="C511" s="110" t="s">
        <v>1151</v>
      </c>
      <c r="D511" s="110" t="s">
        <v>1152</v>
      </c>
      <c r="E511" s="110" t="s">
        <v>119</v>
      </c>
      <c r="F511" s="110" t="s">
        <v>120</v>
      </c>
      <c r="G511" s="110" t="s">
        <v>268</v>
      </c>
      <c r="H511" s="114">
        <v>45</v>
      </c>
      <c r="I511" s="114" t="s">
        <v>130</v>
      </c>
      <c r="J511" s="114" t="s">
        <v>123</v>
      </c>
      <c r="K511" s="114" t="s">
        <v>123</v>
      </c>
      <c r="L511" s="110" t="s">
        <v>123</v>
      </c>
      <c r="M511" s="114" t="s">
        <v>123</v>
      </c>
      <c r="N511" s="114" t="s">
        <v>251</v>
      </c>
      <c r="O511" s="106"/>
      <c r="P511" s="106"/>
      <c r="Q511" s="106"/>
      <c r="R511" s="106"/>
      <c r="S511" s="106"/>
      <c r="T511" s="106"/>
      <c r="U511" s="106"/>
      <c r="V511" s="106"/>
      <c r="W511" s="106"/>
      <c r="X511" s="106"/>
      <c r="Y511" s="106"/>
      <c r="Z511" s="106"/>
      <c r="AA511" s="116">
        <f t="shared" si="7"/>
        <v>0</v>
      </c>
    </row>
    <row r="512" spans="1:27">
      <c r="A512">
        <v>0</v>
      </c>
      <c r="B512" s="113">
        <v>45901</v>
      </c>
      <c r="C512" s="110" t="s">
        <v>1153</v>
      </c>
      <c r="D512" s="110" t="s">
        <v>1154</v>
      </c>
      <c r="E512" s="110" t="s">
        <v>119</v>
      </c>
      <c r="F512" s="110" t="s">
        <v>120</v>
      </c>
      <c r="G512" s="110" t="s">
        <v>268</v>
      </c>
      <c r="H512" s="114">
        <v>45</v>
      </c>
      <c r="I512" s="114" t="s">
        <v>133</v>
      </c>
      <c r="J512" s="114" t="s">
        <v>123</v>
      </c>
      <c r="K512" s="114" t="s">
        <v>123</v>
      </c>
      <c r="L512" s="110" t="s">
        <v>123</v>
      </c>
      <c r="M512" s="114" t="s">
        <v>123</v>
      </c>
      <c r="N512" s="114" t="s">
        <v>251</v>
      </c>
      <c r="O512" s="106"/>
      <c r="P512" s="106"/>
      <c r="Q512" s="106"/>
      <c r="R512" s="106"/>
      <c r="S512" s="106"/>
      <c r="T512" s="106"/>
      <c r="U512" s="106"/>
      <c r="V512" s="106"/>
      <c r="W512" s="106"/>
      <c r="X512" s="106"/>
      <c r="Y512" s="106"/>
      <c r="Z512" s="106"/>
      <c r="AA512" s="116">
        <f t="shared" si="7"/>
        <v>0</v>
      </c>
    </row>
    <row r="513" spans="1:27">
      <c r="A513">
        <v>0</v>
      </c>
      <c r="B513" s="113">
        <v>45901</v>
      </c>
      <c r="C513" s="110" t="s">
        <v>1155</v>
      </c>
      <c r="D513" s="110" t="s">
        <v>1156</v>
      </c>
      <c r="E513" s="110" t="s">
        <v>119</v>
      </c>
      <c r="F513" s="110" t="s">
        <v>120</v>
      </c>
      <c r="G513" s="110" t="s">
        <v>268</v>
      </c>
      <c r="H513" s="114">
        <v>45</v>
      </c>
      <c r="I513" s="114" t="s">
        <v>136</v>
      </c>
      <c r="J513" s="114" t="s">
        <v>123</v>
      </c>
      <c r="K513" s="114" t="s">
        <v>123</v>
      </c>
      <c r="L513" s="110" t="s">
        <v>123</v>
      </c>
      <c r="M513" s="114" t="s">
        <v>123</v>
      </c>
      <c r="N513" s="114" t="s">
        <v>251</v>
      </c>
      <c r="O513" s="106"/>
      <c r="P513" s="106"/>
      <c r="Q513" s="106"/>
      <c r="R513" s="106"/>
      <c r="S513" s="106"/>
      <c r="T513" s="106"/>
      <c r="U513" s="106"/>
      <c r="V513" s="106"/>
      <c r="W513" s="106"/>
      <c r="X513" s="106"/>
      <c r="Y513" s="106"/>
      <c r="Z513" s="106"/>
      <c r="AA513" s="116">
        <f t="shared" si="7"/>
        <v>0</v>
      </c>
    </row>
    <row r="514" spans="1:27">
      <c r="A514">
        <v>0</v>
      </c>
      <c r="B514" s="113">
        <v>45901</v>
      </c>
      <c r="C514" s="110" t="s">
        <v>1157</v>
      </c>
      <c r="D514" s="110" t="s">
        <v>1158</v>
      </c>
      <c r="E514" s="110" t="s">
        <v>139</v>
      </c>
      <c r="F514" s="110" t="s">
        <v>120</v>
      </c>
      <c r="G514" s="110" t="s">
        <v>268</v>
      </c>
      <c r="H514" s="114">
        <v>45</v>
      </c>
      <c r="I514" s="114" t="s">
        <v>140</v>
      </c>
      <c r="J514" s="114" t="s">
        <v>123</v>
      </c>
      <c r="K514" s="114" t="s">
        <v>123</v>
      </c>
      <c r="L514" s="110" t="s">
        <v>123</v>
      </c>
      <c r="M514" s="114" t="s">
        <v>123</v>
      </c>
      <c r="N514" s="114" t="s">
        <v>251</v>
      </c>
      <c r="O514" s="106"/>
      <c r="P514" s="106"/>
      <c r="Q514" s="106"/>
      <c r="R514" s="106"/>
      <c r="S514" s="106"/>
      <c r="T514" s="106"/>
      <c r="U514" s="106"/>
      <c r="V514" s="106"/>
      <c r="W514" s="106"/>
      <c r="X514" s="106"/>
      <c r="Y514" s="106"/>
      <c r="Z514" s="106"/>
      <c r="AA514" s="116">
        <f t="shared" si="7"/>
        <v>0</v>
      </c>
    </row>
    <row r="515" spans="1:27">
      <c r="A515">
        <v>0</v>
      </c>
      <c r="B515" s="113">
        <v>45901</v>
      </c>
      <c r="C515" s="110" t="s">
        <v>1159</v>
      </c>
      <c r="D515" s="110" t="s">
        <v>1160</v>
      </c>
      <c r="E515" s="110" t="s">
        <v>139</v>
      </c>
      <c r="F515" s="110" t="s">
        <v>120</v>
      </c>
      <c r="G515" s="110" t="s">
        <v>268</v>
      </c>
      <c r="H515" s="114">
        <v>45</v>
      </c>
      <c r="I515" s="114" t="s">
        <v>143</v>
      </c>
      <c r="J515" s="114" t="s">
        <v>123</v>
      </c>
      <c r="K515" s="114" t="s">
        <v>123</v>
      </c>
      <c r="L515" s="110" t="s">
        <v>123</v>
      </c>
      <c r="M515" s="114" t="s">
        <v>123</v>
      </c>
      <c r="N515" s="114" t="s">
        <v>251</v>
      </c>
      <c r="O515" s="106"/>
      <c r="P515" s="106"/>
      <c r="Q515" s="106"/>
      <c r="R515" s="106"/>
      <c r="S515" s="106"/>
      <c r="T515" s="106"/>
      <c r="U515" s="106"/>
      <c r="V515" s="106"/>
      <c r="W515" s="106"/>
      <c r="X515" s="106"/>
      <c r="Y515" s="106"/>
      <c r="Z515" s="106"/>
      <c r="AA515" s="116">
        <f t="shared" si="7"/>
        <v>0</v>
      </c>
    </row>
    <row r="516" spans="1:27">
      <c r="A516">
        <v>0</v>
      </c>
      <c r="B516" s="113">
        <v>45901</v>
      </c>
      <c r="C516" s="110" t="s">
        <v>1161</v>
      </c>
      <c r="D516" s="110" t="s">
        <v>1162</v>
      </c>
      <c r="E516" s="110" t="s">
        <v>119</v>
      </c>
      <c r="F516" s="110" t="s">
        <v>120</v>
      </c>
      <c r="G516" s="110" t="s">
        <v>268</v>
      </c>
      <c r="H516" s="114">
        <v>45</v>
      </c>
      <c r="I516" s="114" t="s">
        <v>146</v>
      </c>
      <c r="J516" s="114" t="s">
        <v>123</v>
      </c>
      <c r="K516" s="114" t="s">
        <v>123</v>
      </c>
      <c r="L516" s="110" t="s">
        <v>123</v>
      </c>
      <c r="M516" s="114" t="s">
        <v>123</v>
      </c>
      <c r="N516" s="114" t="s">
        <v>251</v>
      </c>
      <c r="O516" s="106"/>
      <c r="P516" s="106"/>
      <c r="Q516" s="106"/>
      <c r="R516" s="106"/>
      <c r="S516" s="106"/>
      <c r="T516" s="106"/>
      <c r="U516" s="106"/>
      <c r="V516" s="106"/>
      <c r="W516" s="106"/>
      <c r="X516" s="106"/>
      <c r="Y516" s="106"/>
      <c r="Z516" s="106"/>
      <c r="AA516" s="116">
        <f t="shared" si="7"/>
        <v>0</v>
      </c>
    </row>
    <row r="517" spans="1:27">
      <c r="A517">
        <v>0</v>
      </c>
      <c r="B517" s="113">
        <v>45901</v>
      </c>
      <c r="C517" s="110" t="s">
        <v>1163</v>
      </c>
      <c r="D517" s="110" t="s">
        <v>1164</v>
      </c>
      <c r="E517" s="110" t="s">
        <v>119</v>
      </c>
      <c r="F517" s="110" t="s">
        <v>120</v>
      </c>
      <c r="G517" s="110" t="s">
        <v>121</v>
      </c>
      <c r="H517" s="114">
        <v>60</v>
      </c>
      <c r="I517" s="114" t="s">
        <v>122</v>
      </c>
      <c r="J517" s="114" t="s">
        <v>123</v>
      </c>
      <c r="K517" s="114" t="s">
        <v>123</v>
      </c>
      <c r="L517" s="110" t="s">
        <v>123</v>
      </c>
      <c r="M517" s="114" t="s">
        <v>123</v>
      </c>
      <c r="N517" s="114" t="s">
        <v>124</v>
      </c>
      <c r="O517" s="106"/>
      <c r="P517" s="106"/>
      <c r="Q517" s="106"/>
      <c r="R517" s="106"/>
      <c r="S517" s="106"/>
      <c r="T517" s="106"/>
      <c r="U517" s="106"/>
      <c r="V517" s="106"/>
      <c r="W517" s="106"/>
      <c r="X517" s="106"/>
      <c r="Y517" s="106"/>
      <c r="Z517" s="106"/>
      <c r="AA517" s="116">
        <f t="shared" si="7"/>
        <v>0</v>
      </c>
    </row>
    <row r="518" spans="1:27">
      <c r="A518">
        <v>0</v>
      </c>
      <c r="B518" s="113">
        <v>45901</v>
      </c>
      <c r="C518" s="110" t="s">
        <v>1165</v>
      </c>
      <c r="D518" s="110" t="s">
        <v>1166</v>
      </c>
      <c r="E518" s="110" t="s">
        <v>119</v>
      </c>
      <c r="F518" s="110" t="s">
        <v>120</v>
      </c>
      <c r="G518" s="110" t="s">
        <v>121</v>
      </c>
      <c r="H518" s="114">
        <v>60</v>
      </c>
      <c r="I518" s="114" t="s">
        <v>127</v>
      </c>
      <c r="J518" s="114" t="s">
        <v>123</v>
      </c>
      <c r="K518" s="114" t="s">
        <v>123</v>
      </c>
      <c r="L518" s="110" t="s">
        <v>123</v>
      </c>
      <c r="M518" s="114" t="s">
        <v>123</v>
      </c>
      <c r="N518" s="114" t="s">
        <v>124</v>
      </c>
      <c r="O518" s="106"/>
      <c r="P518" s="106"/>
      <c r="Q518" s="106"/>
      <c r="R518" s="106"/>
      <c r="S518" s="106"/>
      <c r="T518" s="106"/>
      <c r="U518" s="106"/>
      <c r="V518" s="106"/>
      <c r="W518" s="106"/>
      <c r="X518" s="106"/>
      <c r="Y518" s="106"/>
      <c r="Z518" s="106"/>
      <c r="AA518" s="116">
        <f t="shared" ref="AA518:AA581" si="8">IFERROR(SUM(O518:Z518),"onjuiste invoer")</f>
        <v>0</v>
      </c>
    </row>
    <row r="519" spans="1:27">
      <c r="A519">
        <v>0</v>
      </c>
      <c r="B519" s="113">
        <v>45901</v>
      </c>
      <c r="C519" s="110" t="s">
        <v>1167</v>
      </c>
      <c r="D519" s="110" t="s">
        <v>1168</v>
      </c>
      <c r="E519" s="110" t="s">
        <v>119</v>
      </c>
      <c r="F519" s="110" t="s">
        <v>120</v>
      </c>
      <c r="G519" s="110" t="s">
        <v>121</v>
      </c>
      <c r="H519" s="114">
        <v>60</v>
      </c>
      <c r="I519" s="114" t="s">
        <v>130</v>
      </c>
      <c r="J519" s="114" t="s">
        <v>123</v>
      </c>
      <c r="K519" s="114" t="s">
        <v>123</v>
      </c>
      <c r="L519" s="110" t="s">
        <v>123</v>
      </c>
      <c r="M519" s="114" t="s">
        <v>123</v>
      </c>
      <c r="N519" s="114" t="s">
        <v>124</v>
      </c>
      <c r="O519" s="106"/>
      <c r="P519" s="106"/>
      <c r="Q519" s="106"/>
      <c r="R519" s="106"/>
      <c r="S519" s="106"/>
      <c r="T519" s="106"/>
      <c r="U519" s="106"/>
      <c r="V519" s="106"/>
      <c r="W519" s="106"/>
      <c r="X519" s="106"/>
      <c r="Y519" s="106"/>
      <c r="Z519" s="106"/>
      <c r="AA519" s="116">
        <f t="shared" si="8"/>
        <v>0</v>
      </c>
    </row>
    <row r="520" spans="1:27">
      <c r="A520">
        <v>0</v>
      </c>
      <c r="B520" s="113">
        <v>45901</v>
      </c>
      <c r="C520" s="110" t="s">
        <v>1169</v>
      </c>
      <c r="D520" s="110" t="s">
        <v>1170</v>
      </c>
      <c r="E520" s="110" t="s">
        <v>119</v>
      </c>
      <c r="F520" s="110" t="s">
        <v>120</v>
      </c>
      <c r="G520" s="110" t="s">
        <v>121</v>
      </c>
      <c r="H520" s="114">
        <v>60</v>
      </c>
      <c r="I520" s="114" t="s">
        <v>133</v>
      </c>
      <c r="J520" s="114" t="s">
        <v>123</v>
      </c>
      <c r="K520" s="114" t="s">
        <v>123</v>
      </c>
      <c r="L520" s="110" t="s">
        <v>123</v>
      </c>
      <c r="M520" s="114" t="s">
        <v>123</v>
      </c>
      <c r="N520" s="114" t="s">
        <v>124</v>
      </c>
      <c r="O520" s="106"/>
      <c r="P520" s="106"/>
      <c r="Q520" s="106"/>
      <c r="R520" s="106"/>
      <c r="S520" s="106"/>
      <c r="T520" s="106"/>
      <c r="U520" s="106"/>
      <c r="V520" s="106"/>
      <c r="W520" s="106"/>
      <c r="X520" s="106"/>
      <c r="Y520" s="106"/>
      <c r="Z520" s="106"/>
      <c r="AA520" s="116">
        <f t="shared" si="8"/>
        <v>0</v>
      </c>
    </row>
    <row r="521" spans="1:27">
      <c r="A521">
        <v>0</v>
      </c>
      <c r="B521" s="113">
        <v>45901</v>
      </c>
      <c r="C521" s="110" t="s">
        <v>1171</v>
      </c>
      <c r="D521" s="110" t="s">
        <v>1172</v>
      </c>
      <c r="E521" s="110" t="s">
        <v>119</v>
      </c>
      <c r="F521" s="110" t="s">
        <v>120</v>
      </c>
      <c r="G521" s="110" t="s">
        <v>121</v>
      </c>
      <c r="H521" s="114">
        <v>60</v>
      </c>
      <c r="I521" s="114" t="s">
        <v>136</v>
      </c>
      <c r="J521" s="114" t="s">
        <v>123</v>
      </c>
      <c r="K521" s="114" t="s">
        <v>123</v>
      </c>
      <c r="L521" s="110" t="s">
        <v>123</v>
      </c>
      <c r="M521" s="114" t="s">
        <v>123</v>
      </c>
      <c r="N521" s="114" t="s">
        <v>124</v>
      </c>
      <c r="O521" s="106"/>
      <c r="P521" s="106"/>
      <c r="Q521" s="106"/>
      <c r="R521" s="106"/>
      <c r="S521" s="106"/>
      <c r="T521" s="106"/>
      <c r="U521" s="106"/>
      <c r="V521" s="106"/>
      <c r="W521" s="106"/>
      <c r="X521" s="106"/>
      <c r="Y521" s="106"/>
      <c r="Z521" s="106"/>
      <c r="AA521" s="116">
        <f t="shared" si="8"/>
        <v>0</v>
      </c>
    </row>
    <row r="522" spans="1:27">
      <c r="A522">
        <v>0</v>
      </c>
      <c r="B522" s="113">
        <v>45901</v>
      </c>
      <c r="C522" s="110" t="s">
        <v>1173</v>
      </c>
      <c r="D522" s="110" t="s">
        <v>1174</v>
      </c>
      <c r="E522" s="110" t="s">
        <v>139</v>
      </c>
      <c r="F522" s="110" t="s">
        <v>120</v>
      </c>
      <c r="G522" s="110" t="s">
        <v>121</v>
      </c>
      <c r="H522" s="114">
        <v>60</v>
      </c>
      <c r="I522" s="114" t="s">
        <v>140</v>
      </c>
      <c r="J522" s="114" t="s">
        <v>123</v>
      </c>
      <c r="K522" s="114" t="s">
        <v>123</v>
      </c>
      <c r="L522" s="110" t="s">
        <v>123</v>
      </c>
      <c r="M522" s="114" t="s">
        <v>123</v>
      </c>
      <c r="N522" s="114" t="s">
        <v>124</v>
      </c>
      <c r="O522" s="106"/>
      <c r="P522" s="106"/>
      <c r="Q522" s="106"/>
      <c r="R522" s="106"/>
      <c r="S522" s="106"/>
      <c r="T522" s="106"/>
      <c r="U522" s="106"/>
      <c r="V522" s="106"/>
      <c r="W522" s="106"/>
      <c r="X522" s="106"/>
      <c r="Y522" s="106"/>
      <c r="Z522" s="106"/>
      <c r="AA522" s="116">
        <f t="shared" si="8"/>
        <v>0</v>
      </c>
    </row>
    <row r="523" spans="1:27">
      <c r="A523">
        <v>0</v>
      </c>
      <c r="B523" s="113">
        <v>45901</v>
      </c>
      <c r="C523" s="110" t="s">
        <v>1175</v>
      </c>
      <c r="D523" s="110" t="s">
        <v>1176</v>
      </c>
      <c r="E523" s="110" t="s">
        <v>139</v>
      </c>
      <c r="F523" s="110" t="s">
        <v>120</v>
      </c>
      <c r="G523" s="110" t="s">
        <v>121</v>
      </c>
      <c r="H523" s="114">
        <v>60</v>
      </c>
      <c r="I523" s="114" t="s">
        <v>143</v>
      </c>
      <c r="J523" s="114" t="s">
        <v>123</v>
      </c>
      <c r="K523" s="114" t="s">
        <v>123</v>
      </c>
      <c r="L523" s="110" t="s">
        <v>123</v>
      </c>
      <c r="M523" s="114" t="s">
        <v>123</v>
      </c>
      <c r="N523" s="114" t="s">
        <v>124</v>
      </c>
      <c r="O523" s="106"/>
      <c r="P523" s="106"/>
      <c r="Q523" s="106"/>
      <c r="R523" s="106"/>
      <c r="S523" s="106"/>
      <c r="T523" s="106"/>
      <c r="U523" s="106"/>
      <c r="V523" s="106"/>
      <c r="W523" s="106"/>
      <c r="X523" s="106"/>
      <c r="Y523" s="106"/>
      <c r="Z523" s="106"/>
      <c r="AA523" s="116">
        <f t="shared" si="8"/>
        <v>0</v>
      </c>
    </row>
    <row r="524" spans="1:27">
      <c r="A524">
        <v>0</v>
      </c>
      <c r="B524" s="113">
        <v>45901</v>
      </c>
      <c r="C524" s="110" t="s">
        <v>1177</v>
      </c>
      <c r="D524" s="110" t="s">
        <v>1178</v>
      </c>
      <c r="E524" s="110" t="s">
        <v>119</v>
      </c>
      <c r="F524" s="110" t="s">
        <v>120</v>
      </c>
      <c r="G524" s="110" t="s">
        <v>121</v>
      </c>
      <c r="H524" s="114">
        <v>60</v>
      </c>
      <c r="I524" s="114" t="s">
        <v>146</v>
      </c>
      <c r="J524" s="114" t="s">
        <v>123</v>
      </c>
      <c r="K524" s="114" t="s">
        <v>123</v>
      </c>
      <c r="L524" s="110" t="s">
        <v>123</v>
      </c>
      <c r="M524" s="114" t="s">
        <v>123</v>
      </c>
      <c r="N524" s="114" t="s">
        <v>124</v>
      </c>
      <c r="O524" s="106"/>
      <c r="P524" s="106"/>
      <c r="Q524" s="106"/>
      <c r="R524" s="106"/>
      <c r="S524" s="106"/>
      <c r="T524" s="106"/>
      <c r="U524" s="106"/>
      <c r="V524" s="106"/>
      <c r="W524" s="106"/>
      <c r="X524" s="106"/>
      <c r="Y524" s="106"/>
      <c r="Z524" s="106"/>
      <c r="AA524" s="116">
        <f t="shared" si="8"/>
        <v>0</v>
      </c>
    </row>
    <row r="525" spans="1:27">
      <c r="A525">
        <v>0</v>
      </c>
      <c r="B525" s="113">
        <v>45901</v>
      </c>
      <c r="C525" s="110" t="s">
        <v>1179</v>
      </c>
      <c r="D525" s="110" t="s">
        <v>1180</v>
      </c>
      <c r="E525" s="110" t="s">
        <v>119</v>
      </c>
      <c r="F525" s="110" t="s">
        <v>120</v>
      </c>
      <c r="G525" s="110" t="s">
        <v>121</v>
      </c>
      <c r="H525" s="114">
        <v>60</v>
      </c>
      <c r="I525" s="114" t="s">
        <v>122</v>
      </c>
      <c r="J525" s="114" t="s">
        <v>123</v>
      </c>
      <c r="K525" s="114" t="s">
        <v>123</v>
      </c>
      <c r="L525" s="110" t="s">
        <v>123</v>
      </c>
      <c r="M525" s="114" t="s">
        <v>123</v>
      </c>
      <c r="N525" s="114" t="s">
        <v>149</v>
      </c>
      <c r="O525" s="106"/>
      <c r="P525" s="106"/>
      <c r="Q525" s="106"/>
      <c r="R525" s="106"/>
      <c r="S525" s="106"/>
      <c r="T525" s="106"/>
      <c r="U525" s="106"/>
      <c r="V525" s="106"/>
      <c r="W525" s="106"/>
      <c r="X525" s="106"/>
      <c r="Y525" s="106"/>
      <c r="Z525" s="106"/>
      <c r="AA525" s="116">
        <f t="shared" si="8"/>
        <v>0</v>
      </c>
    </row>
    <row r="526" spans="1:27">
      <c r="A526">
        <v>0</v>
      </c>
      <c r="B526" s="113">
        <v>45901</v>
      </c>
      <c r="C526" s="110" t="s">
        <v>1181</v>
      </c>
      <c r="D526" s="110" t="s">
        <v>1182</v>
      </c>
      <c r="E526" s="110" t="s">
        <v>119</v>
      </c>
      <c r="F526" s="110" t="s">
        <v>120</v>
      </c>
      <c r="G526" s="110" t="s">
        <v>121</v>
      </c>
      <c r="H526" s="114">
        <v>60</v>
      </c>
      <c r="I526" s="114" t="s">
        <v>127</v>
      </c>
      <c r="J526" s="114" t="s">
        <v>123</v>
      </c>
      <c r="K526" s="114" t="s">
        <v>123</v>
      </c>
      <c r="L526" s="110" t="s">
        <v>123</v>
      </c>
      <c r="M526" s="114" t="s">
        <v>123</v>
      </c>
      <c r="N526" s="114" t="s">
        <v>149</v>
      </c>
      <c r="O526" s="106"/>
      <c r="P526" s="106"/>
      <c r="Q526" s="106"/>
      <c r="R526" s="106"/>
      <c r="S526" s="106"/>
      <c r="T526" s="106"/>
      <c r="U526" s="106"/>
      <c r="V526" s="106"/>
      <c r="W526" s="106"/>
      <c r="X526" s="106"/>
      <c r="Y526" s="106"/>
      <c r="Z526" s="106"/>
      <c r="AA526" s="116">
        <f t="shared" si="8"/>
        <v>0</v>
      </c>
    </row>
    <row r="527" spans="1:27">
      <c r="A527">
        <v>0</v>
      </c>
      <c r="B527" s="113">
        <v>45901</v>
      </c>
      <c r="C527" s="110" t="s">
        <v>1183</v>
      </c>
      <c r="D527" s="110" t="s">
        <v>1184</v>
      </c>
      <c r="E527" s="110" t="s">
        <v>119</v>
      </c>
      <c r="F527" s="110" t="s">
        <v>120</v>
      </c>
      <c r="G527" s="110" t="s">
        <v>121</v>
      </c>
      <c r="H527" s="114">
        <v>60</v>
      </c>
      <c r="I527" s="114" t="s">
        <v>130</v>
      </c>
      <c r="J527" s="114" t="s">
        <v>123</v>
      </c>
      <c r="K527" s="114" t="s">
        <v>123</v>
      </c>
      <c r="L527" s="110" t="s">
        <v>123</v>
      </c>
      <c r="M527" s="114" t="s">
        <v>123</v>
      </c>
      <c r="N527" s="114" t="s">
        <v>149</v>
      </c>
      <c r="O527" s="106"/>
      <c r="P527" s="106"/>
      <c r="Q527" s="106"/>
      <c r="R527" s="106"/>
      <c r="S527" s="106"/>
      <c r="T527" s="106"/>
      <c r="U527" s="106"/>
      <c r="V527" s="106"/>
      <c r="W527" s="106"/>
      <c r="X527" s="106"/>
      <c r="Y527" s="106"/>
      <c r="Z527" s="106"/>
      <c r="AA527" s="116">
        <f t="shared" si="8"/>
        <v>0</v>
      </c>
    </row>
    <row r="528" spans="1:27">
      <c r="A528">
        <v>0</v>
      </c>
      <c r="B528" s="113">
        <v>45901</v>
      </c>
      <c r="C528" s="110" t="s">
        <v>1185</v>
      </c>
      <c r="D528" s="110" t="s">
        <v>1186</v>
      </c>
      <c r="E528" s="110" t="s">
        <v>119</v>
      </c>
      <c r="F528" s="110" t="s">
        <v>120</v>
      </c>
      <c r="G528" s="110" t="s">
        <v>121</v>
      </c>
      <c r="H528" s="114">
        <v>60</v>
      </c>
      <c r="I528" s="114" t="s">
        <v>133</v>
      </c>
      <c r="J528" s="114" t="s">
        <v>123</v>
      </c>
      <c r="K528" s="114" t="s">
        <v>123</v>
      </c>
      <c r="L528" s="110" t="s">
        <v>123</v>
      </c>
      <c r="M528" s="114" t="s">
        <v>123</v>
      </c>
      <c r="N528" s="114" t="s">
        <v>149</v>
      </c>
      <c r="O528" s="106"/>
      <c r="P528" s="106"/>
      <c r="Q528" s="106"/>
      <c r="R528" s="106"/>
      <c r="S528" s="106"/>
      <c r="T528" s="106"/>
      <c r="U528" s="106"/>
      <c r="V528" s="106"/>
      <c r="W528" s="106"/>
      <c r="X528" s="106"/>
      <c r="Y528" s="106"/>
      <c r="Z528" s="106"/>
      <c r="AA528" s="116">
        <f t="shared" si="8"/>
        <v>0</v>
      </c>
    </row>
    <row r="529" spans="1:27">
      <c r="A529">
        <v>0</v>
      </c>
      <c r="B529" s="113">
        <v>45901</v>
      </c>
      <c r="C529" s="110" t="s">
        <v>1187</v>
      </c>
      <c r="D529" s="110" t="s">
        <v>1188</v>
      </c>
      <c r="E529" s="110" t="s">
        <v>119</v>
      </c>
      <c r="F529" s="110" t="s">
        <v>120</v>
      </c>
      <c r="G529" s="110" t="s">
        <v>121</v>
      </c>
      <c r="H529" s="114">
        <v>60</v>
      </c>
      <c r="I529" s="114" t="s">
        <v>136</v>
      </c>
      <c r="J529" s="114" t="s">
        <v>123</v>
      </c>
      <c r="K529" s="114" t="s">
        <v>123</v>
      </c>
      <c r="L529" s="110" t="s">
        <v>123</v>
      </c>
      <c r="M529" s="114" t="s">
        <v>123</v>
      </c>
      <c r="N529" s="114" t="s">
        <v>149</v>
      </c>
      <c r="O529" s="106"/>
      <c r="P529" s="106"/>
      <c r="Q529" s="106"/>
      <c r="R529" s="106"/>
      <c r="S529" s="106"/>
      <c r="T529" s="106"/>
      <c r="U529" s="106"/>
      <c r="V529" s="106"/>
      <c r="W529" s="106"/>
      <c r="X529" s="106"/>
      <c r="Y529" s="106"/>
      <c r="Z529" s="106"/>
      <c r="AA529" s="116">
        <f t="shared" si="8"/>
        <v>0</v>
      </c>
    </row>
    <row r="530" spans="1:27">
      <c r="A530">
        <v>0</v>
      </c>
      <c r="B530" s="113">
        <v>45901</v>
      </c>
      <c r="C530" s="110" t="s">
        <v>1189</v>
      </c>
      <c r="D530" s="110" t="s">
        <v>1190</v>
      </c>
      <c r="E530" s="110" t="s">
        <v>139</v>
      </c>
      <c r="F530" s="110" t="s">
        <v>120</v>
      </c>
      <c r="G530" s="110" t="s">
        <v>121</v>
      </c>
      <c r="H530" s="114">
        <v>60</v>
      </c>
      <c r="I530" s="114" t="s">
        <v>140</v>
      </c>
      <c r="J530" s="114" t="s">
        <v>123</v>
      </c>
      <c r="K530" s="114" t="s">
        <v>123</v>
      </c>
      <c r="L530" s="110" t="s">
        <v>123</v>
      </c>
      <c r="M530" s="114" t="s">
        <v>123</v>
      </c>
      <c r="N530" s="114" t="s">
        <v>149</v>
      </c>
      <c r="O530" s="106"/>
      <c r="P530" s="106"/>
      <c r="Q530" s="106"/>
      <c r="R530" s="106"/>
      <c r="S530" s="106"/>
      <c r="T530" s="106"/>
      <c r="U530" s="106"/>
      <c r="V530" s="106"/>
      <c r="W530" s="106"/>
      <c r="X530" s="106"/>
      <c r="Y530" s="106"/>
      <c r="Z530" s="106"/>
      <c r="AA530" s="116">
        <f t="shared" si="8"/>
        <v>0</v>
      </c>
    </row>
    <row r="531" spans="1:27">
      <c r="A531">
        <v>0</v>
      </c>
      <c r="B531" s="113">
        <v>45901</v>
      </c>
      <c r="C531" s="110" t="s">
        <v>1191</v>
      </c>
      <c r="D531" s="110" t="s">
        <v>1192</v>
      </c>
      <c r="E531" s="110" t="s">
        <v>139</v>
      </c>
      <c r="F531" s="110" t="s">
        <v>120</v>
      </c>
      <c r="G531" s="110" t="s">
        <v>121</v>
      </c>
      <c r="H531" s="114">
        <v>60</v>
      </c>
      <c r="I531" s="114" t="s">
        <v>143</v>
      </c>
      <c r="J531" s="114" t="s">
        <v>123</v>
      </c>
      <c r="K531" s="114" t="s">
        <v>123</v>
      </c>
      <c r="L531" s="110" t="s">
        <v>123</v>
      </c>
      <c r="M531" s="114" t="s">
        <v>123</v>
      </c>
      <c r="N531" s="114" t="s">
        <v>149</v>
      </c>
      <c r="O531" s="106"/>
      <c r="P531" s="106"/>
      <c r="Q531" s="106"/>
      <c r="R531" s="106"/>
      <c r="S531" s="106"/>
      <c r="T531" s="106"/>
      <c r="U531" s="106"/>
      <c r="V531" s="106"/>
      <c r="W531" s="106"/>
      <c r="X531" s="106"/>
      <c r="Y531" s="106"/>
      <c r="Z531" s="106"/>
      <c r="AA531" s="116">
        <f t="shared" si="8"/>
        <v>0</v>
      </c>
    </row>
    <row r="532" spans="1:27">
      <c r="A532">
        <v>0</v>
      </c>
      <c r="B532" s="113">
        <v>45901</v>
      </c>
      <c r="C532" s="110" t="s">
        <v>1193</v>
      </c>
      <c r="D532" s="110" t="s">
        <v>1194</v>
      </c>
      <c r="E532" s="110" t="s">
        <v>119</v>
      </c>
      <c r="F532" s="110" t="s">
        <v>120</v>
      </c>
      <c r="G532" s="110" t="s">
        <v>121</v>
      </c>
      <c r="H532" s="114">
        <v>60</v>
      </c>
      <c r="I532" s="114" t="s">
        <v>146</v>
      </c>
      <c r="J532" s="114" t="s">
        <v>123</v>
      </c>
      <c r="K532" s="114" t="s">
        <v>123</v>
      </c>
      <c r="L532" s="110" t="s">
        <v>123</v>
      </c>
      <c r="M532" s="114" t="s">
        <v>123</v>
      </c>
      <c r="N532" s="114" t="s">
        <v>149</v>
      </c>
      <c r="O532" s="106"/>
      <c r="P532" s="106"/>
      <c r="Q532" s="106"/>
      <c r="R532" s="106"/>
      <c r="S532" s="106"/>
      <c r="T532" s="106"/>
      <c r="U532" s="106"/>
      <c r="V532" s="106"/>
      <c r="W532" s="106"/>
      <c r="X532" s="106"/>
      <c r="Y532" s="106"/>
      <c r="Z532" s="106"/>
      <c r="AA532" s="116">
        <f t="shared" si="8"/>
        <v>0</v>
      </c>
    </row>
    <row r="533" spans="1:27">
      <c r="A533">
        <v>0</v>
      </c>
      <c r="B533" s="113">
        <v>45901</v>
      </c>
      <c r="C533" s="110" t="s">
        <v>1195</v>
      </c>
      <c r="D533" s="110" t="s">
        <v>1196</v>
      </c>
      <c r="E533" s="110" t="s">
        <v>119</v>
      </c>
      <c r="F533" s="110" t="s">
        <v>120</v>
      </c>
      <c r="G533" s="110" t="s">
        <v>121</v>
      </c>
      <c r="H533" s="114">
        <v>60</v>
      </c>
      <c r="I533" s="114" t="s">
        <v>122</v>
      </c>
      <c r="J533" s="114" t="s">
        <v>123</v>
      </c>
      <c r="K533" s="114" t="s">
        <v>123</v>
      </c>
      <c r="L533" s="110" t="s">
        <v>123</v>
      </c>
      <c r="M533" s="114" t="s">
        <v>123</v>
      </c>
      <c r="N533" s="114" t="s">
        <v>166</v>
      </c>
      <c r="O533" s="106"/>
      <c r="P533" s="106"/>
      <c r="Q533" s="106"/>
      <c r="R533" s="106"/>
      <c r="S533" s="106"/>
      <c r="T533" s="106"/>
      <c r="U533" s="106"/>
      <c r="V533" s="106"/>
      <c r="W533" s="106"/>
      <c r="X533" s="106"/>
      <c r="Y533" s="106"/>
      <c r="Z533" s="106"/>
      <c r="AA533" s="116">
        <f t="shared" si="8"/>
        <v>0</v>
      </c>
    </row>
    <row r="534" spans="1:27">
      <c r="A534">
        <v>0</v>
      </c>
      <c r="B534" s="113">
        <v>45901</v>
      </c>
      <c r="C534" s="110" t="s">
        <v>1197</v>
      </c>
      <c r="D534" s="110" t="s">
        <v>1198</v>
      </c>
      <c r="E534" s="110" t="s">
        <v>119</v>
      </c>
      <c r="F534" s="110" t="s">
        <v>120</v>
      </c>
      <c r="G534" s="110" t="s">
        <v>121</v>
      </c>
      <c r="H534" s="114">
        <v>60</v>
      </c>
      <c r="I534" s="114" t="s">
        <v>127</v>
      </c>
      <c r="J534" s="114" t="s">
        <v>123</v>
      </c>
      <c r="K534" s="114" t="s">
        <v>123</v>
      </c>
      <c r="L534" s="110" t="s">
        <v>123</v>
      </c>
      <c r="M534" s="114" t="s">
        <v>123</v>
      </c>
      <c r="N534" s="114" t="s">
        <v>166</v>
      </c>
      <c r="O534" s="106"/>
      <c r="P534" s="106"/>
      <c r="Q534" s="106"/>
      <c r="R534" s="106"/>
      <c r="S534" s="106"/>
      <c r="T534" s="106"/>
      <c r="U534" s="106"/>
      <c r="V534" s="106"/>
      <c r="W534" s="106"/>
      <c r="X534" s="106"/>
      <c r="Y534" s="106"/>
      <c r="Z534" s="106"/>
      <c r="AA534" s="116">
        <f t="shared" si="8"/>
        <v>0</v>
      </c>
    </row>
    <row r="535" spans="1:27">
      <c r="A535">
        <v>0</v>
      </c>
      <c r="B535" s="113">
        <v>45901</v>
      </c>
      <c r="C535" s="110" t="s">
        <v>1199</v>
      </c>
      <c r="D535" s="110" t="s">
        <v>1200</v>
      </c>
      <c r="E535" s="110" t="s">
        <v>119</v>
      </c>
      <c r="F535" s="110" t="s">
        <v>120</v>
      </c>
      <c r="G535" s="110" t="s">
        <v>121</v>
      </c>
      <c r="H535" s="114">
        <v>60</v>
      </c>
      <c r="I535" s="114" t="s">
        <v>130</v>
      </c>
      <c r="J535" s="114" t="s">
        <v>123</v>
      </c>
      <c r="K535" s="114" t="s">
        <v>123</v>
      </c>
      <c r="L535" s="110" t="s">
        <v>123</v>
      </c>
      <c r="M535" s="114" t="s">
        <v>123</v>
      </c>
      <c r="N535" s="114" t="s">
        <v>166</v>
      </c>
      <c r="O535" s="106"/>
      <c r="P535" s="106"/>
      <c r="Q535" s="106"/>
      <c r="R535" s="106"/>
      <c r="S535" s="106"/>
      <c r="T535" s="106"/>
      <c r="U535" s="106"/>
      <c r="V535" s="106"/>
      <c r="W535" s="106"/>
      <c r="X535" s="106"/>
      <c r="Y535" s="106"/>
      <c r="Z535" s="106"/>
      <c r="AA535" s="116">
        <f t="shared" si="8"/>
        <v>0</v>
      </c>
    </row>
    <row r="536" spans="1:27">
      <c r="A536">
        <v>0</v>
      </c>
      <c r="B536" s="113">
        <v>45901</v>
      </c>
      <c r="C536" s="110" t="s">
        <v>1201</v>
      </c>
      <c r="D536" s="110" t="s">
        <v>1202</v>
      </c>
      <c r="E536" s="110" t="s">
        <v>119</v>
      </c>
      <c r="F536" s="110" t="s">
        <v>120</v>
      </c>
      <c r="G536" s="110" t="s">
        <v>121</v>
      </c>
      <c r="H536" s="114">
        <v>60</v>
      </c>
      <c r="I536" s="114" t="s">
        <v>133</v>
      </c>
      <c r="J536" s="114" t="s">
        <v>123</v>
      </c>
      <c r="K536" s="114" t="s">
        <v>123</v>
      </c>
      <c r="L536" s="110" t="s">
        <v>123</v>
      </c>
      <c r="M536" s="114" t="s">
        <v>123</v>
      </c>
      <c r="N536" s="114" t="s">
        <v>166</v>
      </c>
      <c r="O536" s="106"/>
      <c r="P536" s="106"/>
      <c r="Q536" s="106"/>
      <c r="R536" s="106"/>
      <c r="S536" s="106"/>
      <c r="T536" s="106"/>
      <c r="U536" s="106"/>
      <c r="V536" s="106"/>
      <c r="W536" s="106"/>
      <c r="X536" s="106"/>
      <c r="Y536" s="106"/>
      <c r="Z536" s="106"/>
      <c r="AA536" s="116">
        <f t="shared" si="8"/>
        <v>0</v>
      </c>
    </row>
    <row r="537" spans="1:27">
      <c r="A537">
        <v>0</v>
      </c>
      <c r="B537" s="113">
        <v>45901</v>
      </c>
      <c r="C537" s="110" t="s">
        <v>1203</v>
      </c>
      <c r="D537" s="110" t="s">
        <v>1204</v>
      </c>
      <c r="E537" s="110" t="s">
        <v>119</v>
      </c>
      <c r="F537" s="110" t="s">
        <v>120</v>
      </c>
      <c r="G537" s="110" t="s">
        <v>121</v>
      </c>
      <c r="H537" s="114">
        <v>60</v>
      </c>
      <c r="I537" s="114" t="s">
        <v>136</v>
      </c>
      <c r="J537" s="114" t="s">
        <v>123</v>
      </c>
      <c r="K537" s="114" t="s">
        <v>123</v>
      </c>
      <c r="L537" s="110" t="s">
        <v>123</v>
      </c>
      <c r="M537" s="114" t="s">
        <v>123</v>
      </c>
      <c r="N537" s="114" t="s">
        <v>166</v>
      </c>
      <c r="O537" s="106"/>
      <c r="P537" s="106"/>
      <c r="Q537" s="106"/>
      <c r="R537" s="106"/>
      <c r="S537" s="106"/>
      <c r="T537" s="106"/>
      <c r="U537" s="106"/>
      <c r="V537" s="106"/>
      <c r="W537" s="106"/>
      <c r="X537" s="106"/>
      <c r="Y537" s="106"/>
      <c r="Z537" s="106"/>
      <c r="AA537" s="116">
        <f t="shared" si="8"/>
        <v>0</v>
      </c>
    </row>
    <row r="538" spans="1:27">
      <c r="A538">
        <v>0</v>
      </c>
      <c r="B538" s="113">
        <v>45901</v>
      </c>
      <c r="C538" s="110" t="s">
        <v>1205</v>
      </c>
      <c r="D538" s="110" t="s">
        <v>1206</v>
      </c>
      <c r="E538" s="110" t="s">
        <v>139</v>
      </c>
      <c r="F538" s="110" t="s">
        <v>120</v>
      </c>
      <c r="G538" s="110" t="s">
        <v>121</v>
      </c>
      <c r="H538" s="114">
        <v>60</v>
      </c>
      <c r="I538" s="114" t="s">
        <v>140</v>
      </c>
      <c r="J538" s="114" t="s">
        <v>123</v>
      </c>
      <c r="K538" s="114" t="s">
        <v>123</v>
      </c>
      <c r="L538" s="110" t="s">
        <v>123</v>
      </c>
      <c r="M538" s="114" t="s">
        <v>123</v>
      </c>
      <c r="N538" s="114" t="s">
        <v>166</v>
      </c>
      <c r="O538" s="106"/>
      <c r="P538" s="106"/>
      <c r="Q538" s="106"/>
      <c r="R538" s="106"/>
      <c r="S538" s="106"/>
      <c r="T538" s="106"/>
      <c r="U538" s="106"/>
      <c r="V538" s="106"/>
      <c r="W538" s="106"/>
      <c r="X538" s="106"/>
      <c r="Y538" s="106"/>
      <c r="Z538" s="106"/>
      <c r="AA538" s="116">
        <f t="shared" si="8"/>
        <v>0</v>
      </c>
    </row>
    <row r="539" spans="1:27">
      <c r="A539">
        <v>0</v>
      </c>
      <c r="B539" s="113">
        <v>45901</v>
      </c>
      <c r="C539" s="110" t="s">
        <v>1207</v>
      </c>
      <c r="D539" s="110" t="s">
        <v>1208</v>
      </c>
      <c r="E539" s="110" t="s">
        <v>139</v>
      </c>
      <c r="F539" s="110" t="s">
        <v>120</v>
      </c>
      <c r="G539" s="110" t="s">
        <v>121</v>
      </c>
      <c r="H539" s="114">
        <v>60</v>
      </c>
      <c r="I539" s="114" t="s">
        <v>143</v>
      </c>
      <c r="J539" s="114" t="s">
        <v>123</v>
      </c>
      <c r="K539" s="114" t="s">
        <v>123</v>
      </c>
      <c r="L539" s="110" t="s">
        <v>123</v>
      </c>
      <c r="M539" s="114" t="s">
        <v>123</v>
      </c>
      <c r="N539" s="114" t="s">
        <v>166</v>
      </c>
      <c r="O539" s="106"/>
      <c r="P539" s="106"/>
      <c r="Q539" s="106"/>
      <c r="R539" s="106"/>
      <c r="S539" s="106"/>
      <c r="T539" s="106"/>
      <c r="U539" s="106"/>
      <c r="V539" s="106"/>
      <c r="W539" s="106"/>
      <c r="X539" s="106"/>
      <c r="Y539" s="106"/>
      <c r="Z539" s="106"/>
      <c r="AA539" s="116">
        <f t="shared" si="8"/>
        <v>0</v>
      </c>
    </row>
    <row r="540" spans="1:27">
      <c r="A540">
        <v>0</v>
      </c>
      <c r="B540" s="113">
        <v>45901</v>
      </c>
      <c r="C540" s="110" t="s">
        <v>1209</v>
      </c>
      <c r="D540" s="110" t="s">
        <v>1210</v>
      </c>
      <c r="E540" s="110" t="s">
        <v>119</v>
      </c>
      <c r="F540" s="110" t="s">
        <v>120</v>
      </c>
      <c r="G540" s="110" t="s">
        <v>121</v>
      </c>
      <c r="H540" s="114">
        <v>60</v>
      </c>
      <c r="I540" s="114" t="s">
        <v>146</v>
      </c>
      <c r="J540" s="114" t="s">
        <v>123</v>
      </c>
      <c r="K540" s="114" t="s">
        <v>123</v>
      </c>
      <c r="L540" s="110" t="s">
        <v>123</v>
      </c>
      <c r="M540" s="114" t="s">
        <v>123</v>
      </c>
      <c r="N540" s="114" t="s">
        <v>166</v>
      </c>
      <c r="O540" s="106"/>
      <c r="P540" s="106"/>
      <c r="Q540" s="106"/>
      <c r="R540" s="106"/>
      <c r="S540" s="106"/>
      <c r="T540" s="106"/>
      <c r="U540" s="106"/>
      <c r="V540" s="106"/>
      <c r="W540" s="106"/>
      <c r="X540" s="106"/>
      <c r="Y540" s="106"/>
      <c r="Z540" s="106"/>
      <c r="AA540" s="116">
        <f t="shared" si="8"/>
        <v>0</v>
      </c>
    </row>
    <row r="541" spans="1:27">
      <c r="A541">
        <v>0</v>
      </c>
      <c r="B541" s="113">
        <v>45901</v>
      </c>
      <c r="C541" s="110" t="s">
        <v>1211</v>
      </c>
      <c r="D541" s="110" t="s">
        <v>1212</v>
      </c>
      <c r="E541" s="110" t="s">
        <v>119</v>
      </c>
      <c r="F541" s="110" t="s">
        <v>120</v>
      </c>
      <c r="G541" s="110" t="s">
        <v>121</v>
      </c>
      <c r="H541" s="114">
        <v>60</v>
      </c>
      <c r="I541" s="114" t="s">
        <v>122</v>
      </c>
      <c r="J541" s="114" t="s">
        <v>123</v>
      </c>
      <c r="K541" s="114" t="s">
        <v>123</v>
      </c>
      <c r="L541" s="110" t="s">
        <v>123</v>
      </c>
      <c r="M541" s="114" t="s">
        <v>123</v>
      </c>
      <c r="N541" s="114" t="s">
        <v>183</v>
      </c>
      <c r="O541" s="106"/>
      <c r="P541" s="106"/>
      <c r="Q541" s="106"/>
      <c r="R541" s="106"/>
      <c r="S541" s="106"/>
      <c r="T541" s="106"/>
      <c r="U541" s="106"/>
      <c r="V541" s="106"/>
      <c r="W541" s="106"/>
      <c r="X541" s="106"/>
      <c r="Y541" s="106"/>
      <c r="Z541" s="106"/>
      <c r="AA541" s="116">
        <f t="shared" si="8"/>
        <v>0</v>
      </c>
    </row>
    <row r="542" spans="1:27">
      <c r="A542">
        <v>0</v>
      </c>
      <c r="B542" s="113">
        <v>45901</v>
      </c>
      <c r="C542" s="110" t="s">
        <v>1213</v>
      </c>
      <c r="D542" s="110" t="s">
        <v>1214</v>
      </c>
      <c r="E542" s="110" t="s">
        <v>119</v>
      </c>
      <c r="F542" s="110" t="s">
        <v>120</v>
      </c>
      <c r="G542" s="110" t="s">
        <v>121</v>
      </c>
      <c r="H542" s="114">
        <v>60</v>
      </c>
      <c r="I542" s="114" t="s">
        <v>127</v>
      </c>
      <c r="J542" s="114" t="s">
        <v>123</v>
      </c>
      <c r="K542" s="114" t="s">
        <v>123</v>
      </c>
      <c r="L542" s="110" t="s">
        <v>123</v>
      </c>
      <c r="M542" s="114" t="s">
        <v>123</v>
      </c>
      <c r="N542" s="114" t="s">
        <v>183</v>
      </c>
      <c r="O542" s="106"/>
      <c r="P542" s="106"/>
      <c r="Q542" s="106"/>
      <c r="R542" s="106"/>
      <c r="S542" s="106"/>
      <c r="T542" s="106"/>
      <c r="U542" s="106"/>
      <c r="V542" s="106"/>
      <c r="W542" s="106"/>
      <c r="X542" s="106"/>
      <c r="Y542" s="106"/>
      <c r="Z542" s="106"/>
      <c r="AA542" s="116">
        <f t="shared" si="8"/>
        <v>0</v>
      </c>
    </row>
    <row r="543" spans="1:27">
      <c r="A543">
        <v>0</v>
      </c>
      <c r="B543" s="113">
        <v>45901</v>
      </c>
      <c r="C543" s="110" t="s">
        <v>1215</v>
      </c>
      <c r="D543" s="110" t="s">
        <v>1216</v>
      </c>
      <c r="E543" s="110" t="s">
        <v>119</v>
      </c>
      <c r="F543" s="110" t="s">
        <v>120</v>
      </c>
      <c r="G543" s="110" t="s">
        <v>121</v>
      </c>
      <c r="H543" s="114">
        <v>60</v>
      </c>
      <c r="I543" s="114" t="s">
        <v>130</v>
      </c>
      <c r="J543" s="114" t="s">
        <v>123</v>
      </c>
      <c r="K543" s="114" t="s">
        <v>123</v>
      </c>
      <c r="L543" s="110" t="s">
        <v>123</v>
      </c>
      <c r="M543" s="114" t="s">
        <v>123</v>
      </c>
      <c r="N543" s="114" t="s">
        <v>183</v>
      </c>
      <c r="O543" s="106"/>
      <c r="P543" s="106"/>
      <c r="Q543" s="106"/>
      <c r="R543" s="106"/>
      <c r="S543" s="106"/>
      <c r="T543" s="106"/>
      <c r="U543" s="106"/>
      <c r="V543" s="106"/>
      <c r="W543" s="106"/>
      <c r="X543" s="106"/>
      <c r="Y543" s="106"/>
      <c r="Z543" s="106"/>
      <c r="AA543" s="116">
        <f t="shared" si="8"/>
        <v>0</v>
      </c>
    </row>
    <row r="544" spans="1:27">
      <c r="A544">
        <v>0</v>
      </c>
      <c r="B544" s="113">
        <v>45901</v>
      </c>
      <c r="C544" s="110" t="s">
        <v>1217</v>
      </c>
      <c r="D544" s="110" t="s">
        <v>1218</v>
      </c>
      <c r="E544" s="110" t="s">
        <v>119</v>
      </c>
      <c r="F544" s="110" t="s">
        <v>120</v>
      </c>
      <c r="G544" s="110" t="s">
        <v>121</v>
      </c>
      <c r="H544" s="114">
        <v>60</v>
      </c>
      <c r="I544" s="114" t="s">
        <v>133</v>
      </c>
      <c r="J544" s="114" t="s">
        <v>123</v>
      </c>
      <c r="K544" s="114" t="s">
        <v>123</v>
      </c>
      <c r="L544" s="110" t="s">
        <v>123</v>
      </c>
      <c r="M544" s="114" t="s">
        <v>123</v>
      </c>
      <c r="N544" s="114" t="s">
        <v>183</v>
      </c>
      <c r="O544" s="106"/>
      <c r="P544" s="106"/>
      <c r="Q544" s="106"/>
      <c r="R544" s="106"/>
      <c r="S544" s="106"/>
      <c r="T544" s="106"/>
      <c r="U544" s="106"/>
      <c r="V544" s="106"/>
      <c r="W544" s="106"/>
      <c r="X544" s="106"/>
      <c r="Y544" s="106"/>
      <c r="Z544" s="106"/>
      <c r="AA544" s="116">
        <f t="shared" si="8"/>
        <v>0</v>
      </c>
    </row>
    <row r="545" spans="1:27">
      <c r="A545">
        <v>0</v>
      </c>
      <c r="B545" s="113">
        <v>45901</v>
      </c>
      <c r="C545" s="110" t="s">
        <v>1219</v>
      </c>
      <c r="D545" s="110" t="s">
        <v>1220</v>
      </c>
      <c r="E545" s="110" t="s">
        <v>119</v>
      </c>
      <c r="F545" s="110" t="s">
        <v>120</v>
      </c>
      <c r="G545" s="110" t="s">
        <v>121</v>
      </c>
      <c r="H545" s="114">
        <v>60</v>
      </c>
      <c r="I545" s="114" t="s">
        <v>136</v>
      </c>
      <c r="J545" s="114" t="s">
        <v>123</v>
      </c>
      <c r="K545" s="114" t="s">
        <v>123</v>
      </c>
      <c r="L545" s="110" t="s">
        <v>123</v>
      </c>
      <c r="M545" s="114" t="s">
        <v>123</v>
      </c>
      <c r="N545" s="114" t="s">
        <v>183</v>
      </c>
      <c r="O545" s="106"/>
      <c r="P545" s="106"/>
      <c r="Q545" s="106"/>
      <c r="R545" s="106"/>
      <c r="S545" s="106"/>
      <c r="T545" s="106"/>
      <c r="U545" s="106"/>
      <c r="V545" s="106"/>
      <c r="W545" s="106"/>
      <c r="X545" s="106"/>
      <c r="Y545" s="106"/>
      <c r="Z545" s="106"/>
      <c r="AA545" s="116">
        <f t="shared" si="8"/>
        <v>0</v>
      </c>
    </row>
    <row r="546" spans="1:27">
      <c r="A546">
        <v>0</v>
      </c>
      <c r="B546" s="113">
        <v>45901</v>
      </c>
      <c r="C546" s="110" t="s">
        <v>1221</v>
      </c>
      <c r="D546" s="110" t="s">
        <v>1222</v>
      </c>
      <c r="E546" s="110" t="s">
        <v>139</v>
      </c>
      <c r="F546" s="110" t="s">
        <v>120</v>
      </c>
      <c r="G546" s="110" t="s">
        <v>121</v>
      </c>
      <c r="H546" s="114">
        <v>60</v>
      </c>
      <c r="I546" s="114" t="s">
        <v>140</v>
      </c>
      <c r="J546" s="114" t="s">
        <v>123</v>
      </c>
      <c r="K546" s="114" t="s">
        <v>123</v>
      </c>
      <c r="L546" s="110" t="s">
        <v>123</v>
      </c>
      <c r="M546" s="114" t="s">
        <v>123</v>
      </c>
      <c r="N546" s="114" t="s">
        <v>183</v>
      </c>
      <c r="O546" s="106"/>
      <c r="P546" s="106"/>
      <c r="Q546" s="106"/>
      <c r="R546" s="106"/>
      <c r="S546" s="106"/>
      <c r="T546" s="106"/>
      <c r="U546" s="106"/>
      <c r="V546" s="106"/>
      <c r="W546" s="106"/>
      <c r="X546" s="106"/>
      <c r="Y546" s="106"/>
      <c r="Z546" s="106"/>
      <c r="AA546" s="116">
        <f t="shared" si="8"/>
        <v>0</v>
      </c>
    </row>
    <row r="547" spans="1:27">
      <c r="A547">
        <v>0</v>
      </c>
      <c r="B547" s="113">
        <v>45901</v>
      </c>
      <c r="C547" s="110" t="s">
        <v>1223</v>
      </c>
      <c r="D547" s="110" t="s">
        <v>1224</v>
      </c>
      <c r="E547" s="110" t="s">
        <v>139</v>
      </c>
      <c r="F547" s="110" t="s">
        <v>120</v>
      </c>
      <c r="G547" s="110" t="s">
        <v>121</v>
      </c>
      <c r="H547" s="114">
        <v>60</v>
      </c>
      <c r="I547" s="114" t="s">
        <v>143</v>
      </c>
      <c r="J547" s="114" t="s">
        <v>123</v>
      </c>
      <c r="K547" s="114" t="s">
        <v>123</v>
      </c>
      <c r="L547" s="110" t="s">
        <v>123</v>
      </c>
      <c r="M547" s="114" t="s">
        <v>123</v>
      </c>
      <c r="N547" s="114" t="s">
        <v>183</v>
      </c>
      <c r="O547" s="106"/>
      <c r="P547" s="106"/>
      <c r="Q547" s="106"/>
      <c r="R547" s="106"/>
      <c r="S547" s="106"/>
      <c r="T547" s="106"/>
      <c r="U547" s="106"/>
      <c r="V547" s="106"/>
      <c r="W547" s="106"/>
      <c r="X547" s="106"/>
      <c r="Y547" s="106"/>
      <c r="Z547" s="106"/>
      <c r="AA547" s="116">
        <f t="shared" si="8"/>
        <v>0</v>
      </c>
    </row>
    <row r="548" spans="1:27">
      <c r="A548">
        <v>0</v>
      </c>
      <c r="B548" s="113">
        <v>45901</v>
      </c>
      <c r="C548" s="110" t="s">
        <v>1225</v>
      </c>
      <c r="D548" s="110" t="s">
        <v>1226</v>
      </c>
      <c r="E548" s="110" t="s">
        <v>119</v>
      </c>
      <c r="F548" s="110" t="s">
        <v>120</v>
      </c>
      <c r="G548" s="110" t="s">
        <v>121</v>
      </c>
      <c r="H548" s="114">
        <v>60</v>
      </c>
      <c r="I548" s="114" t="s">
        <v>146</v>
      </c>
      <c r="J548" s="114" t="s">
        <v>123</v>
      </c>
      <c r="K548" s="114" t="s">
        <v>123</v>
      </c>
      <c r="L548" s="110" t="s">
        <v>123</v>
      </c>
      <c r="M548" s="114" t="s">
        <v>123</v>
      </c>
      <c r="N548" s="114" t="s">
        <v>183</v>
      </c>
      <c r="O548" s="106"/>
      <c r="P548" s="106"/>
      <c r="Q548" s="106"/>
      <c r="R548" s="106"/>
      <c r="S548" s="106"/>
      <c r="T548" s="106"/>
      <c r="U548" s="106"/>
      <c r="V548" s="106"/>
      <c r="W548" s="106"/>
      <c r="X548" s="106"/>
      <c r="Y548" s="106"/>
      <c r="Z548" s="106"/>
      <c r="AA548" s="116">
        <f t="shared" si="8"/>
        <v>0</v>
      </c>
    </row>
    <row r="549" spans="1:27">
      <c r="A549">
        <v>0</v>
      </c>
      <c r="B549" s="113">
        <v>45901</v>
      </c>
      <c r="C549" s="110" t="s">
        <v>1227</v>
      </c>
      <c r="D549" s="110" t="s">
        <v>1228</v>
      </c>
      <c r="E549" s="110" t="s">
        <v>119</v>
      </c>
      <c r="F549" s="110" t="s">
        <v>120</v>
      </c>
      <c r="G549" s="110" t="s">
        <v>121</v>
      </c>
      <c r="H549" s="114">
        <v>60</v>
      </c>
      <c r="I549" s="114" t="s">
        <v>122</v>
      </c>
      <c r="J549" s="114" t="s">
        <v>123</v>
      </c>
      <c r="K549" s="114" t="s">
        <v>123</v>
      </c>
      <c r="L549" s="110" t="s">
        <v>123</v>
      </c>
      <c r="M549" s="114" t="s">
        <v>123</v>
      </c>
      <c r="N549" s="114" t="s">
        <v>200</v>
      </c>
      <c r="O549" s="106"/>
      <c r="P549" s="106"/>
      <c r="Q549" s="106"/>
      <c r="R549" s="106"/>
      <c r="S549" s="106"/>
      <c r="T549" s="106"/>
      <c r="U549" s="106"/>
      <c r="V549" s="106"/>
      <c r="W549" s="106"/>
      <c r="X549" s="106"/>
      <c r="Y549" s="106"/>
      <c r="Z549" s="106"/>
      <c r="AA549" s="116">
        <f t="shared" si="8"/>
        <v>0</v>
      </c>
    </row>
    <row r="550" spans="1:27">
      <c r="A550">
        <v>0</v>
      </c>
      <c r="B550" s="113">
        <v>45901</v>
      </c>
      <c r="C550" s="110" t="s">
        <v>1229</v>
      </c>
      <c r="D550" s="110" t="s">
        <v>1230</v>
      </c>
      <c r="E550" s="110" t="s">
        <v>119</v>
      </c>
      <c r="F550" s="110" t="s">
        <v>120</v>
      </c>
      <c r="G550" s="110" t="s">
        <v>121</v>
      </c>
      <c r="H550" s="114">
        <v>60</v>
      </c>
      <c r="I550" s="114" t="s">
        <v>127</v>
      </c>
      <c r="J550" s="114" t="s">
        <v>123</v>
      </c>
      <c r="K550" s="114" t="s">
        <v>123</v>
      </c>
      <c r="L550" s="110" t="s">
        <v>123</v>
      </c>
      <c r="M550" s="114" t="s">
        <v>123</v>
      </c>
      <c r="N550" s="114" t="s">
        <v>200</v>
      </c>
      <c r="O550" s="106"/>
      <c r="P550" s="106"/>
      <c r="Q550" s="106"/>
      <c r="R550" s="106"/>
      <c r="S550" s="106"/>
      <c r="T550" s="106"/>
      <c r="U550" s="106"/>
      <c r="V550" s="106"/>
      <c r="W550" s="106"/>
      <c r="X550" s="106"/>
      <c r="Y550" s="106"/>
      <c r="Z550" s="106"/>
      <c r="AA550" s="116">
        <f t="shared" si="8"/>
        <v>0</v>
      </c>
    </row>
    <row r="551" spans="1:27">
      <c r="A551">
        <v>0</v>
      </c>
      <c r="B551" s="113">
        <v>45901</v>
      </c>
      <c r="C551" s="110" t="s">
        <v>1231</v>
      </c>
      <c r="D551" s="110" t="s">
        <v>1232</v>
      </c>
      <c r="E551" s="110" t="s">
        <v>119</v>
      </c>
      <c r="F551" s="110" t="s">
        <v>120</v>
      </c>
      <c r="G551" s="110" t="s">
        <v>121</v>
      </c>
      <c r="H551" s="114">
        <v>60</v>
      </c>
      <c r="I551" s="114" t="s">
        <v>130</v>
      </c>
      <c r="J551" s="114" t="s">
        <v>123</v>
      </c>
      <c r="K551" s="114" t="s">
        <v>123</v>
      </c>
      <c r="L551" s="110" t="s">
        <v>123</v>
      </c>
      <c r="M551" s="114" t="s">
        <v>123</v>
      </c>
      <c r="N551" s="114" t="s">
        <v>200</v>
      </c>
      <c r="O551" s="106"/>
      <c r="P551" s="106"/>
      <c r="Q551" s="106"/>
      <c r="R551" s="106"/>
      <c r="S551" s="106"/>
      <c r="T551" s="106"/>
      <c r="U551" s="106"/>
      <c r="V551" s="106"/>
      <c r="W551" s="106"/>
      <c r="X551" s="106"/>
      <c r="Y551" s="106"/>
      <c r="Z551" s="106"/>
      <c r="AA551" s="116">
        <f t="shared" si="8"/>
        <v>0</v>
      </c>
    </row>
    <row r="552" spans="1:27">
      <c r="A552">
        <v>0</v>
      </c>
      <c r="B552" s="113">
        <v>45901</v>
      </c>
      <c r="C552" s="110" t="s">
        <v>1233</v>
      </c>
      <c r="D552" s="110" t="s">
        <v>1234</v>
      </c>
      <c r="E552" s="110" t="s">
        <v>119</v>
      </c>
      <c r="F552" s="110" t="s">
        <v>120</v>
      </c>
      <c r="G552" s="110" t="s">
        <v>121</v>
      </c>
      <c r="H552" s="114">
        <v>60</v>
      </c>
      <c r="I552" s="114" t="s">
        <v>133</v>
      </c>
      <c r="J552" s="114" t="s">
        <v>123</v>
      </c>
      <c r="K552" s="114" t="s">
        <v>123</v>
      </c>
      <c r="L552" s="110" t="s">
        <v>123</v>
      </c>
      <c r="M552" s="114" t="s">
        <v>123</v>
      </c>
      <c r="N552" s="114" t="s">
        <v>200</v>
      </c>
      <c r="O552" s="106"/>
      <c r="P552" s="106"/>
      <c r="Q552" s="106"/>
      <c r="R552" s="106"/>
      <c r="S552" s="106"/>
      <c r="T552" s="106"/>
      <c r="U552" s="106"/>
      <c r="V552" s="106"/>
      <c r="W552" s="106"/>
      <c r="X552" s="106"/>
      <c r="Y552" s="106"/>
      <c r="Z552" s="106"/>
      <c r="AA552" s="116">
        <f t="shared" si="8"/>
        <v>0</v>
      </c>
    </row>
    <row r="553" spans="1:27">
      <c r="A553">
        <v>0</v>
      </c>
      <c r="B553" s="113">
        <v>45901</v>
      </c>
      <c r="C553" s="110" t="s">
        <v>1235</v>
      </c>
      <c r="D553" s="110" t="s">
        <v>1236</v>
      </c>
      <c r="E553" s="110" t="s">
        <v>119</v>
      </c>
      <c r="F553" s="110" t="s">
        <v>120</v>
      </c>
      <c r="G553" s="110" t="s">
        <v>121</v>
      </c>
      <c r="H553" s="114">
        <v>60</v>
      </c>
      <c r="I553" s="114" t="s">
        <v>136</v>
      </c>
      <c r="J553" s="114" t="s">
        <v>123</v>
      </c>
      <c r="K553" s="114" t="s">
        <v>123</v>
      </c>
      <c r="L553" s="110" t="s">
        <v>123</v>
      </c>
      <c r="M553" s="114" t="s">
        <v>123</v>
      </c>
      <c r="N553" s="114" t="s">
        <v>200</v>
      </c>
      <c r="O553" s="106"/>
      <c r="P553" s="106"/>
      <c r="Q553" s="106"/>
      <c r="R553" s="106"/>
      <c r="S553" s="106"/>
      <c r="T553" s="106"/>
      <c r="U553" s="106"/>
      <c r="V553" s="106"/>
      <c r="W553" s="106"/>
      <c r="X553" s="106"/>
      <c r="Y553" s="106"/>
      <c r="Z553" s="106"/>
      <c r="AA553" s="116">
        <f t="shared" si="8"/>
        <v>0</v>
      </c>
    </row>
    <row r="554" spans="1:27">
      <c r="A554">
        <v>0</v>
      </c>
      <c r="B554" s="113">
        <v>45901</v>
      </c>
      <c r="C554" s="110" t="s">
        <v>1237</v>
      </c>
      <c r="D554" s="110" t="s">
        <v>1238</v>
      </c>
      <c r="E554" s="110" t="s">
        <v>139</v>
      </c>
      <c r="F554" s="110" t="s">
        <v>120</v>
      </c>
      <c r="G554" s="110" t="s">
        <v>121</v>
      </c>
      <c r="H554" s="114">
        <v>60</v>
      </c>
      <c r="I554" s="114" t="s">
        <v>140</v>
      </c>
      <c r="J554" s="114" t="s">
        <v>123</v>
      </c>
      <c r="K554" s="114" t="s">
        <v>123</v>
      </c>
      <c r="L554" s="110" t="s">
        <v>123</v>
      </c>
      <c r="M554" s="114" t="s">
        <v>123</v>
      </c>
      <c r="N554" s="114" t="s">
        <v>200</v>
      </c>
      <c r="O554" s="106"/>
      <c r="P554" s="106"/>
      <c r="Q554" s="106"/>
      <c r="R554" s="106"/>
      <c r="S554" s="106"/>
      <c r="T554" s="106"/>
      <c r="U554" s="106"/>
      <c r="V554" s="106"/>
      <c r="W554" s="106"/>
      <c r="X554" s="106"/>
      <c r="Y554" s="106"/>
      <c r="Z554" s="106"/>
      <c r="AA554" s="116">
        <f t="shared" si="8"/>
        <v>0</v>
      </c>
    </row>
    <row r="555" spans="1:27">
      <c r="A555">
        <v>0</v>
      </c>
      <c r="B555" s="113">
        <v>45901</v>
      </c>
      <c r="C555" s="110" t="s">
        <v>1239</v>
      </c>
      <c r="D555" s="110" t="s">
        <v>1240</v>
      </c>
      <c r="E555" s="110" t="s">
        <v>139</v>
      </c>
      <c r="F555" s="110" t="s">
        <v>120</v>
      </c>
      <c r="G555" s="110" t="s">
        <v>121</v>
      </c>
      <c r="H555" s="114">
        <v>60</v>
      </c>
      <c r="I555" s="114" t="s">
        <v>143</v>
      </c>
      <c r="J555" s="114" t="s">
        <v>123</v>
      </c>
      <c r="K555" s="114" t="s">
        <v>123</v>
      </c>
      <c r="L555" s="110" t="s">
        <v>123</v>
      </c>
      <c r="M555" s="114" t="s">
        <v>123</v>
      </c>
      <c r="N555" s="114" t="s">
        <v>200</v>
      </c>
      <c r="O555" s="106"/>
      <c r="P555" s="106"/>
      <c r="Q555" s="106"/>
      <c r="R555" s="106"/>
      <c r="S555" s="106"/>
      <c r="T555" s="106"/>
      <c r="U555" s="106"/>
      <c r="V555" s="106"/>
      <c r="W555" s="106"/>
      <c r="X555" s="106"/>
      <c r="Y555" s="106"/>
      <c r="Z555" s="106"/>
      <c r="AA555" s="116">
        <f t="shared" si="8"/>
        <v>0</v>
      </c>
    </row>
    <row r="556" spans="1:27">
      <c r="A556">
        <v>0</v>
      </c>
      <c r="B556" s="113">
        <v>45901</v>
      </c>
      <c r="C556" s="110" t="s">
        <v>1241</v>
      </c>
      <c r="D556" s="110" t="s">
        <v>1242</v>
      </c>
      <c r="E556" s="110" t="s">
        <v>119</v>
      </c>
      <c r="F556" s="110" t="s">
        <v>120</v>
      </c>
      <c r="G556" s="110" t="s">
        <v>121</v>
      </c>
      <c r="H556" s="114">
        <v>60</v>
      </c>
      <c r="I556" s="114" t="s">
        <v>146</v>
      </c>
      <c r="J556" s="114" t="s">
        <v>123</v>
      </c>
      <c r="K556" s="114" t="s">
        <v>123</v>
      </c>
      <c r="L556" s="110" t="s">
        <v>123</v>
      </c>
      <c r="M556" s="114" t="s">
        <v>123</v>
      </c>
      <c r="N556" s="114" t="s">
        <v>200</v>
      </c>
      <c r="O556" s="106"/>
      <c r="P556" s="106"/>
      <c r="Q556" s="106"/>
      <c r="R556" s="106"/>
      <c r="S556" s="106"/>
      <c r="T556" s="106"/>
      <c r="U556" s="106"/>
      <c r="V556" s="106"/>
      <c r="W556" s="106"/>
      <c r="X556" s="106"/>
      <c r="Y556" s="106"/>
      <c r="Z556" s="106"/>
      <c r="AA556" s="116">
        <f t="shared" si="8"/>
        <v>0</v>
      </c>
    </row>
    <row r="557" spans="1:27">
      <c r="A557">
        <v>0</v>
      </c>
      <c r="B557" s="113">
        <v>45901</v>
      </c>
      <c r="C557" s="110" t="s">
        <v>1243</v>
      </c>
      <c r="D557" s="110" t="s">
        <v>1244</v>
      </c>
      <c r="E557" s="110" t="s">
        <v>119</v>
      </c>
      <c r="F557" s="110" t="s">
        <v>120</v>
      </c>
      <c r="G557" s="110" t="s">
        <v>121</v>
      </c>
      <c r="H557" s="114">
        <v>60</v>
      </c>
      <c r="I557" s="114" t="s">
        <v>122</v>
      </c>
      <c r="J557" s="114" t="s">
        <v>123</v>
      </c>
      <c r="K557" s="114" t="s">
        <v>123</v>
      </c>
      <c r="L557" s="110" t="s">
        <v>123</v>
      </c>
      <c r="M557" s="114" t="s">
        <v>123</v>
      </c>
      <c r="N557" s="114" t="s">
        <v>217</v>
      </c>
      <c r="O557" s="106"/>
      <c r="P557" s="106"/>
      <c r="Q557" s="106"/>
      <c r="R557" s="106"/>
      <c r="S557" s="106"/>
      <c r="T557" s="106"/>
      <c r="U557" s="106"/>
      <c r="V557" s="106"/>
      <c r="W557" s="106"/>
      <c r="X557" s="106"/>
      <c r="Y557" s="106"/>
      <c r="Z557" s="106"/>
      <c r="AA557" s="116">
        <f t="shared" si="8"/>
        <v>0</v>
      </c>
    </row>
    <row r="558" spans="1:27">
      <c r="A558">
        <v>0</v>
      </c>
      <c r="B558" s="113">
        <v>45901</v>
      </c>
      <c r="C558" s="110" t="s">
        <v>1245</v>
      </c>
      <c r="D558" s="110" t="s">
        <v>1246</v>
      </c>
      <c r="E558" s="110" t="s">
        <v>119</v>
      </c>
      <c r="F558" s="110" t="s">
        <v>120</v>
      </c>
      <c r="G558" s="110" t="s">
        <v>121</v>
      </c>
      <c r="H558" s="114">
        <v>60</v>
      </c>
      <c r="I558" s="114" t="s">
        <v>127</v>
      </c>
      <c r="J558" s="114" t="s">
        <v>123</v>
      </c>
      <c r="K558" s="114" t="s">
        <v>123</v>
      </c>
      <c r="L558" s="110" t="s">
        <v>123</v>
      </c>
      <c r="M558" s="114" t="s">
        <v>123</v>
      </c>
      <c r="N558" s="114" t="s">
        <v>217</v>
      </c>
      <c r="O558" s="106"/>
      <c r="P558" s="106"/>
      <c r="Q558" s="106"/>
      <c r="R558" s="106"/>
      <c r="S558" s="106"/>
      <c r="T558" s="106"/>
      <c r="U558" s="106"/>
      <c r="V558" s="106"/>
      <c r="W558" s="106"/>
      <c r="X558" s="106"/>
      <c r="Y558" s="106"/>
      <c r="Z558" s="106"/>
      <c r="AA558" s="116">
        <f t="shared" si="8"/>
        <v>0</v>
      </c>
    </row>
    <row r="559" spans="1:27">
      <c r="A559">
        <v>0</v>
      </c>
      <c r="B559" s="113">
        <v>45901</v>
      </c>
      <c r="C559" s="110" t="s">
        <v>1247</v>
      </c>
      <c r="D559" s="110" t="s">
        <v>1248</v>
      </c>
      <c r="E559" s="110" t="s">
        <v>119</v>
      </c>
      <c r="F559" s="110" t="s">
        <v>120</v>
      </c>
      <c r="G559" s="110" t="s">
        <v>121</v>
      </c>
      <c r="H559" s="114">
        <v>60</v>
      </c>
      <c r="I559" s="114" t="s">
        <v>130</v>
      </c>
      <c r="J559" s="114" t="s">
        <v>123</v>
      </c>
      <c r="K559" s="114" t="s">
        <v>123</v>
      </c>
      <c r="L559" s="110" t="s">
        <v>123</v>
      </c>
      <c r="M559" s="114" t="s">
        <v>123</v>
      </c>
      <c r="N559" s="114" t="s">
        <v>217</v>
      </c>
      <c r="O559" s="106"/>
      <c r="P559" s="106"/>
      <c r="Q559" s="106"/>
      <c r="R559" s="106"/>
      <c r="S559" s="106"/>
      <c r="T559" s="106"/>
      <c r="U559" s="106"/>
      <c r="V559" s="106"/>
      <c r="W559" s="106"/>
      <c r="X559" s="106"/>
      <c r="Y559" s="106"/>
      <c r="Z559" s="106"/>
      <c r="AA559" s="116">
        <f t="shared" si="8"/>
        <v>0</v>
      </c>
    </row>
    <row r="560" spans="1:27">
      <c r="A560">
        <v>0</v>
      </c>
      <c r="B560" s="113">
        <v>45901</v>
      </c>
      <c r="C560" s="110" t="s">
        <v>1249</v>
      </c>
      <c r="D560" s="110" t="s">
        <v>1250</v>
      </c>
      <c r="E560" s="110" t="s">
        <v>119</v>
      </c>
      <c r="F560" s="110" t="s">
        <v>120</v>
      </c>
      <c r="G560" s="110" t="s">
        <v>121</v>
      </c>
      <c r="H560" s="114">
        <v>60</v>
      </c>
      <c r="I560" s="114" t="s">
        <v>133</v>
      </c>
      <c r="J560" s="114" t="s">
        <v>123</v>
      </c>
      <c r="K560" s="114" t="s">
        <v>123</v>
      </c>
      <c r="L560" s="110" t="s">
        <v>123</v>
      </c>
      <c r="M560" s="114" t="s">
        <v>123</v>
      </c>
      <c r="N560" s="114" t="s">
        <v>217</v>
      </c>
      <c r="O560" s="106"/>
      <c r="P560" s="106"/>
      <c r="Q560" s="106"/>
      <c r="R560" s="106"/>
      <c r="S560" s="106"/>
      <c r="T560" s="106"/>
      <c r="U560" s="106"/>
      <c r="V560" s="106"/>
      <c r="W560" s="106"/>
      <c r="X560" s="106"/>
      <c r="Y560" s="106"/>
      <c r="Z560" s="106"/>
      <c r="AA560" s="116">
        <f t="shared" si="8"/>
        <v>0</v>
      </c>
    </row>
    <row r="561" spans="1:27">
      <c r="A561">
        <v>0</v>
      </c>
      <c r="B561" s="113">
        <v>45901</v>
      </c>
      <c r="C561" s="110" t="s">
        <v>1251</v>
      </c>
      <c r="D561" s="110" t="s">
        <v>1252</v>
      </c>
      <c r="E561" s="110" t="s">
        <v>119</v>
      </c>
      <c r="F561" s="110" t="s">
        <v>120</v>
      </c>
      <c r="G561" s="110" t="s">
        <v>121</v>
      </c>
      <c r="H561" s="114">
        <v>60</v>
      </c>
      <c r="I561" s="114" t="s">
        <v>136</v>
      </c>
      <c r="J561" s="114" t="s">
        <v>123</v>
      </c>
      <c r="K561" s="114" t="s">
        <v>123</v>
      </c>
      <c r="L561" s="110" t="s">
        <v>123</v>
      </c>
      <c r="M561" s="114" t="s">
        <v>123</v>
      </c>
      <c r="N561" s="114" t="s">
        <v>217</v>
      </c>
      <c r="O561" s="106"/>
      <c r="P561" s="106"/>
      <c r="Q561" s="106"/>
      <c r="R561" s="106"/>
      <c r="S561" s="106"/>
      <c r="T561" s="106"/>
      <c r="U561" s="106"/>
      <c r="V561" s="106"/>
      <c r="W561" s="106"/>
      <c r="X561" s="106"/>
      <c r="Y561" s="106"/>
      <c r="Z561" s="106"/>
      <c r="AA561" s="116">
        <f t="shared" si="8"/>
        <v>0</v>
      </c>
    </row>
    <row r="562" spans="1:27">
      <c r="A562">
        <v>0</v>
      </c>
      <c r="B562" s="113">
        <v>45901</v>
      </c>
      <c r="C562" s="110" t="s">
        <v>1253</v>
      </c>
      <c r="D562" s="110" t="s">
        <v>1254</v>
      </c>
      <c r="E562" s="110" t="s">
        <v>139</v>
      </c>
      <c r="F562" s="110" t="s">
        <v>120</v>
      </c>
      <c r="G562" s="110" t="s">
        <v>121</v>
      </c>
      <c r="H562" s="114">
        <v>60</v>
      </c>
      <c r="I562" s="114" t="s">
        <v>140</v>
      </c>
      <c r="J562" s="114" t="s">
        <v>123</v>
      </c>
      <c r="K562" s="114" t="s">
        <v>123</v>
      </c>
      <c r="L562" s="110" t="s">
        <v>123</v>
      </c>
      <c r="M562" s="114" t="s">
        <v>123</v>
      </c>
      <c r="N562" s="114" t="s">
        <v>217</v>
      </c>
      <c r="O562" s="106"/>
      <c r="P562" s="106"/>
      <c r="Q562" s="106"/>
      <c r="R562" s="106"/>
      <c r="S562" s="106"/>
      <c r="T562" s="106"/>
      <c r="U562" s="106"/>
      <c r="V562" s="106"/>
      <c r="W562" s="106"/>
      <c r="X562" s="106"/>
      <c r="Y562" s="106"/>
      <c r="Z562" s="106"/>
      <c r="AA562" s="116">
        <f t="shared" si="8"/>
        <v>0</v>
      </c>
    </row>
    <row r="563" spans="1:27">
      <c r="A563">
        <v>0</v>
      </c>
      <c r="B563" s="113">
        <v>45901</v>
      </c>
      <c r="C563" s="110" t="s">
        <v>1255</v>
      </c>
      <c r="D563" s="110" t="s">
        <v>1256</v>
      </c>
      <c r="E563" s="110" t="s">
        <v>139</v>
      </c>
      <c r="F563" s="110" t="s">
        <v>120</v>
      </c>
      <c r="G563" s="110" t="s">
        <v>121</v>
      </c>
      <c r="H563" s="114">
        <v>60</v>
      </c>
      <c r="I563" s="114" t="s">
        <v>143</v>
      </c>
      <c r="J563" s="114" t="s">
        <v>123</v>
      </c>
      <c r="K563" s="114" t="s">
        <v>123</v>
      </c>
      <c r="L563" s="110" t="s">
        <v>123</v>
      </c>
      <c r="M563" s="114" t="s">
        <v>123</v>
      </c>
      <c r="N563" s="114" t="s">
        <v>217</v>
      </c>
      <c r="O563" s="106"/>
      <c r="P563" s="106"/>
      <c r="Q563" s="106"/>
      <c r="R563" s="106"/>
      <c r="S563" s="106"/>
      <c r="T563" s="106"/>
      <c r="U563" s="106"/>
      <c r="V563" s="106"/>
      <c r="W563" s="106"/>
      <c r="X563" s="106"/>
      <c r="Y563" s="106"/>
      <c r="Z563" s="106"/>
      <c r="AA563" s="116">
        <f t="shared" si="8"/>
        <v>0</v>
      </c>
    </row>
    <row r="564" spans="1:27">
      <c r="A564">
        <v>0</v>
      </c>
      <c r="B564" s="113">
        <v>45901</v>
      </c>
      <c r="C564" s="110" t="s">
        <v>1257</v>
      </c>
      <c r="D564" s="110" t="s">
        <v>1258</v>
      </c>
      <c r="E564" s="110" t="s">
        <v>119</v>
      </c>
      <c r="F564" s="110" t="s">
        <v>120</v>
      </c>
      <c r="G564" s="110" t="s">
        <v>121</v>
      </c>
      <c r="H564" s="114">
        <v>60</v>
      </c>
      <c r="I564" s="114" t="s">
        <v>146</v>
      </c>
      <c r="J564" s="114" t="s">
        <v>123</v>
      </c>
      <c r="K564" s="114" t="s">
        <v>123</v>
      </c>
      <c r="L564" s="110" t="s">
        <v>123</v>
      </c>
      <c r="M564" s="114" t="s">
        <v>123</v>
      </c>
      <c r="N564" s="114" t="s">
        <v>217</v>
      </c>
      <c r="O564" s="106"/>
      <c r="P564" s="106"/>
      <c r="Q564" s="106"/>
      <c r="R564" s="106"/>
      <c r="S564" s="106"/>
      <c r="T564" s="106"/>
      <c r="U564" s="106"/>
      <c r="V564" s="106"/>
      <c r="W564" s="106"/>
      <c r="X564" s="106"/>
      <c r="Y564" s="106"/>
      <c r="Z564" s="106"/>
      <c r="AA564" s="116">
        <f t="shared" si="8"/>
        <v>0</v>
      </c>
    </row>
    <row r="565" spans="1:27">
      <c r="A565">
        <v>0</v>
      </c>
      <c r="B565" s="113">
        <v>45901</v>
      </c>
      <c r="C565" s="110" t="s">
        <v>1259</v>
      </c>
      <c r="D565" s="110" t="s">
        <v>1260</v>
      </c>
      <c r="E565" s="110" t="s">
        <v>119</v>
      </c>
      <c r="F565" s="110" t="s">
        <v>120</v>
      </c>
      <c r="G565" s="110" t="s">
        <v>121</v>
      </c>
      <c r="H565" s="114">
        <v>60</v>
      </c>
      <c r="I565" s="114" t="s">
        <v>122</v>
      </c>
      <c r="J565" s="114" t="s">
        <v>123</v>
      </c>
      <c r="K565" s="114" t="s">
        <v>123</v>
      </c>
      <c r="L565" s="110" t="s">
        <v>123</v>
      </c>
      <c r="M565" s="114" t="s">
        <v>123</v>
      </c>
      <c r="N565" s="114" t="s">
        <v>234</v>
      </c>
      <c r="O565" s="106"/>
      <c r="P565" s="106"/>
      <c r="Q565" s="106"/>
      <c r="R565" s="106"/>
      <c r="S565" s="106"/>
      <c r="T565" s="106"/>
      <c r="U565" s="106"/>
      <c r="V565" s="106"/>
      <c r="W565" s="106"/>
      <c r="X565" s="106"/>
      <c r="Y565" s="106"/>
      <c r="Z565" s="106"/>
      <c r="AA565" s="116">
        <f t="shared" si="8"/>
        <v>0</v>
      </c>
    </row>
    <row r="566" spans="1:27">
      <c r="A566">
        <v>0</v>
      </c>
      <c r="B566" s="113">
        <v>45901</v>
      </c>
      <c r="C566" s="110" t="s">
        <v>1261</v>
      </c>
      <c r="D566" s="110" t="s">
        <v>1262</v>
      </c>
      <c r="E566" s="110" t="s">
        <v>119</v>
      </c>
      <c r="F566" s="110" t="s">
        <v>120</v>
      </c>
      <c r="G566" s="110" t="s">
        <v>121</v>
      </c>
      <c r="H566" s="114">
        <v>60</v>
      </c>
      <c r="I566" s="114" t="s">
        <v>127</v>
      </c>
      <c r="J566" s="114" t="s">
        <v>123</v>
      </c>
      <c r="K566" s="114" t="s">
        <v>123</v>
      </c>
      <c r="L566" s="110" t="s">
        <v>123</v>
      </c>
      <c r="M566" s="114" t="s">
        <v>123</v>
      </c>
      <c r="N566" s="114" t="s">
        <v>234</v>
      </c>
      <c r="O566" s="106"/>
      <c r="P566" s="106"/>
      <c r="Q566" s="106"/>
      <c r="R566" s="106"/>
      <c r="S566" s="106"/>
      <c r="T566" s="106"/>
      <c r="U566" s="106"/>
      <c r="V566" s="106"/>
      <c r="W566" s="106"/>
      <c r="X566" s="106"/>
      <c r="Y566" s="106"/>
      <c r="Z566" s="106"/>
      <c r="AA566" s="116">
        <f t="shared" si="8"/>
        <v>0</v>
      </c>
    </row>
    <row r="567" spans="1:27">
      <c r="A567">
        <v>0</v>
      </c>
      <c r="B567" s="113">
        <v>45901</v>
      </c>
      <c r="C567" s="110" t="s">
        <v>1263</v>
      </c>
      <c r="D567" s="110" t="s">
        <v>1264</v>
      </c>
      <c r="E567" s="110" t="s">
        <v>119</v>
      </c>
      <c r="F567" s="110" t="s">
        <v>120</v>
      </c>
      <c r="G567" s="110" t="s">
        <v>121</v>
      </c>
      <c r="H567" s="114">
        <v>60</v>
      </c>
      <c r="I567" s="114" t="s">
        <v>130</v>
      </c>
      <c r="J567" s="114" t="s">
        <v>123</v>
      </c>
      <c r="K567" s="114" t="s">
        <v>123</v>
      </c>
      <c r="L567" s="110" t="s">
        <v>123</v>
      </c>
      <c r="M567" s="114" t="s">
        <v>123</v>
      </c>
      <c r="N567" s="114" t="s">
        <v>234</v>
      </c>
      <c r="O567" s="106"/>
      <c r="P567" s="106"/>
      <c r="Q567" s="106"/>
      <c r="R567" s="106"/>
      <c r="S567" s="106"/>
      <c r="T567" s="106"/>
      <c r="U567" s="106"/>
      <c r="V567" s="106"/>
      <c r="W567" s="106"/>
      <c r="X567" s="106"/>
      <c r="Y567" s="106"/>
      <c r="Z567" s="106"/>
      <c r="AA567" s="116">
        <f t="shared" si="8"/>
        <v>0</v>
      </c>
    </row>
    <row r="568" spans="1:27">
      <c r="A568">
        <v>0</v>
      </c>
      <c r="B568" s="113">
        <v>45901</v>
      </c>
      <c r="C568" s="110" t="s">
        <v>1265</v>
      </c>
      <c r="D568" s="110" t="s">
        <v>1266</v>
      </c>
      <c r="E568" s="110" t="s">
        <v>119</v>
      </c>
      <c r="F568" s="110" t="s">
        <v>120</v>
      </c>
      <c r="G568" s="110" t="s">
        <v>121</v>
      </c>
      <c r="H568" s="114">
        <v>60</v>
      </c>
      <c r="I568" s="114" t="s">
        <v>133</v>
      </c>
      <c r="J568" s="114" t="s">
        <v>123</v>
      </c>
      <c r="K568" s="114" t="s">
        <v>123</v>
      </c>
      <c r="L568" s="110" t="s">
        <v>123</v>
      </c>
      <c r="M568" s="114" t="s">
        <v>123</v>
      </c>
      <c r="N568" s="114" t="s">
        <v>234</v>
      </c>
      <c r="O568" s="106"/>
      <c r="P568" s="106"/>
      <c r="Q568" s="106"/>
      <c r="R568" s="106"/>
      <c r="S568" s="106"/>
      <c r="T568" s="106"/>
      <c r="U568" s="106"/>
      <c r="V568" s="106"/>
      <c r="W568" s="106"/>
      <c r="X568" s="106"/>
      <c r="Y568" s="106"/>
      <c r="Z568" s="106"/>
      <c r="AA568" s="116">
        <f t="shared" si="8"/>
        <v>0</v>
      </c>
    </row>
    <row r="569" spans="1:27">
      <c r="A569">
        <v>0</v>
      </c>
      <c r="B569" s="113">
        <v>45901</v>
      </c>
      <c r="C569" s="110" t="s">
        <v>1267</v>
      </c>
      <c r="D569" s="110" t="s">
        <v>1268</v>
      </c>
      <c r="E569" s="110" t="s">
        <v>119</v>
      </c>
      <c r="F569" s="110" t="s">
        <v>120</v>
      </c>
      <c r="G569" s="110" t="s">
        <v>121</v>
      </c>
      <c r="H569" s="114">
        <v>60</v>
      </c>
      <c r="I569" s="114" t="s">
        <v>136</v>
      </c>
      <c r="J569" s="114" t="s">
        <v>123</v>
      </c>
      <c r="K569" s="114" t="s">
        <v>123</v>
      </c>
      <c r="L569" s="110" t="s">
        <v>123</v>
      </c>
      <c r="M569" s="114" t="s">
        <v>123</v>
      </c>
      <c r="N569" s="114" t="s">
        <v>234</v>
      </c>
      <c r="O569" s="106"/>
      <c r="P569" s="106"/>
      <c r="Q569" s="106"/>
      <c r="R569" s="106"/>
      <c r="S569" s="106"/>
      <c r="T569" s="106"/>
      <c r="U569" s="106"/>
      <c r="V569" s="106"/>
      <c r="W569" s="106"/>
      <c r="X569" s="106"/>
      <c r="Y569" s="106"/>
      <c r="Z569" s="106"/>
      <c r="AA569" s="116">
        <f t="shared" si="8"/>
        <v>0</v>
      </c>
    </row>
    <row r="570" spans="1:27">
      <c r="A570">
        <v>0</v>
      </c>
      <c r="B570" s="113">
        <v>45901</v>
      </c>
      <c r="C570" s="110" t="s">
        <v>1269</v>
      </c>
      <c r="D570" s="110" t="s">
        <v>1270</v>
      </c>
      <c r="E570" s="110" t="s">
        <v>139</v>
      </c>
      <c r="F570" s="110" t="s">
        <v>120</v>
      </c>
      <c r="G570" s="110" t="s">
        <v>121</v>
      </c>
      <c r="H570" s="114">
        <v>60</v>
      </c>
      <c r="I570" s="114" t="s">
        <v>140</v>
      </c>
      <c r="J570" s="114" t="s">
        <v>123</v>
      </c>
      <c r="K570" s="114" t="s">
        <v>123</v>
      </c>
      <c r="L570" s="110" t="s">
        <v>123</v>
      </c>
      <c r="M570" s="114" t="s">
        <v>123</v>
      </c>
      <c r="N570" s="114" t="s">
        <v>234</v>
      </c>
      <c r="O570" s="106"/>
      <c r="P570" s="106"/>
      <c r="Q570" s="106"/>
      <c r="R570" s="106"/>
      <c r="S570" s="106"/>
      <c r="T570" s="106"/>
      <c r="U570" s="106"/>
      <c r="V570" s="106"/>
      <c r="W570" s="106"/>
      <c r="X570" s="106"/>
      <c r="Y570" s="106"/>
      <c r="Z570" s="106"/>
      <c r="AA570" s="116">
        <f t="shared" si="8"/>
        <v>0</v>
      </c>
    </row>
    <row r="571" spans="1:27">
      <c r="A571">
        <v>0</v>
      </c>
      <c r="B571" s="113">
        <v>45901</v>
      </c>
      <c r="C571" s="110" t="s">
        <v>1271</v>
      </c>
      <c r="D571" s="110" t="s">
        <v>1272</v>
      </c>
      <c r="E571" s="110" t="s">
        <v>139</v>
      </c>
      <c r="F571" s="110" t="s">
        <v>120</v>
      </c>
      <c r="G571" s="110" t="s">
        <v>121</v>
      </c>
      <c r="H571" s="114">
        <v>60</v>
      </c>
      <c r="I571" s="114" t="s">
        <v>143</v>
      </c>
      <c r="J571" s="114" t="s">
        <v>123</v>
      </c>
      <c r="K571" s="114" t="s">
        <v>123</v>
      </c>
      <c r="L571" s="110" t="s">
        <v>123</v>
      </c>
      <c r="M571" s="114" t="s">
        <v>123</v>
      </c>
      <c r="N571" s="114" t="s">
        <v>234</v>
      </c>
      <c r="O571" s="106"/>
      <c r="P571" s="106"/>
      <c r="Q571" s="106"/>
      <c r="R571" s="106"/>
      <c r="S571" s="106"/>
      <c r="T571" s="106"/>
      <c r="U571" s="106"/>
      <c r="V571" s="106"/>
      <c r="W571" s="106"/>
      <c r="X571" s="106"/>
      <c r="Y571" s="106"/>
      <c r="Z571" s="106"/>
      <c r="AA571" s="116">
        <f t="shared" si="8"/>
        <v>0</v>
      </c>
    </row>
    <row r="572" spans="1:27">
      <c r="A572">
        <v>0</v>
      </c>
      <c r="B572" s="113">
        <v>45901</v>
      </c>
      <c r="C572" s="110" t="s">
        <v>1273</v>
      </c>
      <c r="D572" s="110" t="s">
        <v>1274</v>
      </c>
      <c r="E572" s="110" t="s">
        <v>119</v>
      </c>
      <c r="F572" s="110" t="s">
        <v>120</v>
      </c>
      <c r="G572" s="110" t="s">
        <v>121</v>
      </c>
      <c r="H572" s="114">
        <v>60</v>
      </c>
      <c r="I572" s="114" t="s">
        <v>146</v>
      </c>
      <c r="J572" s="114" t="s">
        <v>123</v>
      </c>
      <c r="K572" s="114" t="s">
        <v>123</v>
      </c>
      <c r="L572" s="110" t="s">
        <v>123</v>
      </c>
      <c r="M572" s="114" t="s">
        <v>123</v>
      </c>
      <c r="N572" s="114" t="s">
        <v>234</v>
      </c>
      <c r="O572" s="106"/>
      <c r="P572" s="106"/>
      <c r="Q572" s="106"/>
      <c r="R572" s="106"/>
      <c r="S572" s="106"/>
      <c r="T572" s="106"/>
      <c r="U572" s="106"/>
      <c r="V572" s="106"/>
      <c r="W572" s="106"/>
      <c r="X572" s="106"/>
      <c r="Y572" s="106"/>
      <c r="Z572" s="106"/>
      <c r="AA572" s="116">
        <f t="shared" si="8"/>
        <v>0</v>
      </c>
    </row>
    <row r="573" spans="1:27">
      <c r="A573">
        <v>0</v>
      </c>
      <c r="B573" s="113">
        <v>45901</v>
      </c>
      <c r="C573" s="110" t="s">
        <v>1275</v>
      </c>
      <c r="D573" s="110" t="s">
        <v>1276</v>
      </c>
      <c r="E573" s="110" t="s">
        <v>119</v>
      </c>
      <c r="F573" s="110" t="s">
        <v>120</v>
      </c>
      <c r="G573" s="110" t="s">
        <v>121</v>
      </c>
      <c r="H573" s="114">
        <v>60</v>
      </c>
      <c r="I573" s="114" t="s">
        <v>122</v>
      </c>
      <c r="J573" s="114" t="s">
        <v>123</v>
      </c>
      <c r="K573" s="114" t="s">
        <v>123</v>
      </c>
      <c r="L573" s="110" t="s">
        <v>123</v>
      </c>
      <c r="M573" s="114" t="s">
        <v>123</v>
      </c>
      <c r="N573" s="114" t="s">
        <v>251</v>
      </c>
      <c r="O573" s="106"/>
      <c r="P573" s="106"/>
      <c r="Q573" s="106"/>
      <c r="R573" s="106"/>
      <c r="S573" s="106"/>
      <c r="T573" s="106"/>
      <c r="U573" s="106"/>
      <c r="V573" s="106"/>
      <c r="W573" s="106"/>
      <c r="X573" s="106"/>
      <c r="Y573" s="106"/>
      <c r="Z573" s="106"/>
      <c r="AA573" s="116">
        <f t="shared" si="8"/>
        <v>0</v>
      </c>
    </row>
    <row r="574" spans="1:27">
      <c r="A574">
        <v>0</v>
      </c>
      <c r="B574" s="113">
        <v>45901</v>
      </c>
      <c r="C574" s="110" t="s">
        <v>1277</v>
      </c>
      <c r="D574" s="110" t="s">
        <v>1278</v>
      </c>
      <c r="E574" s="110" t="s">
        <v>119</v>
      </c>
      <c r="F574" s="110" t="s">
        <v>120</v>
      </c>
      <c r="G574" s="110" t="s">
        <v>121</v>
      </c>
      <c r="H574" s="114">
        <v>60</v>
      </c>
      <c r="I574" s="114" t="s">
        <v>127</v>
      </c>
      <c r="J574" s="114" t="s">
        <v>123</v>
      </c>
      <c r="K574" s="114" t="s">
        <v>123</v>
      </c>
      <c r="L574" s="110" t="s">
        <v>123</v>
      </c>
      <c r="M574" s="114" t="s">
        <v>123</v>
      </c>
      <c r="N574" s="114" t="s">
        <v>251</v>
      </c>
      <c r="O574" s="106"/>
      <c r="P574" s="106"/>
      <c r="Q574" s="106"/>
      <c r="R574" s="106"/>
      <c r="S574" s="106"/>
      <c r="T574" s="106"/>
      <c r="U574" s="106"/>
      <c r="V574" s="106"/>
      <c r="W574" s="106"/>
      <c r="X574" s="106"/>
      <c r="Y574" s="106"/>
      <c r="Z574" s="106"/>
      <c r="AA574" s="116">
        <f t="shared" si="8"/>
        <v>0</v>
      </c>
    </row>
    <row r="575" spans="1:27">
      <c r="A575">
        <v>0</v>
      </c>
      <c r="B575" s="113">
        <v>45901</v>
      </c>
      <c r="C575" s="110" t="s">
        <v>1279</v>
      </c>
      <c r="D575" s="110" t="s">
        <v>1280</v>
      </c>
      <c r="E575" s="110" t="s">
        <v>119</v>
      </c>
      <c r="F575" s="110" t="s">
        <v>120</v>
      </c>
      <c r="G575" s="110" t="s">
        <v>121</v>
      </c>
      <c r="H575" s="114">
        <v>60</v>
      </c>
      <c r="I575" s="114" t="s">
        <v>130</v>
      </c>
      <c r="J575" s="114" t="s">
        <v>123</v>
      </c>
      <c r="K575" s="114" t="s">
        <v>123</v>
      </c>
      <c r="L575" s="110" t="s">
        <v>123</v>
      </c>
      <c r="M575" s="114" t="s">
        <v>123</v>
      </c>
      <c r="N575" s="114" t="s">
        <v>251</v>
      </c>
      <c r="O575" s="106"/>
      <c r="P575" s="106"/>
      <c r="Q575" s="106"/>
      <c r="R575" s="106"/>
      <c r="S575" s="106"/>
      <c r="T575" s="106"/>
      <c r="U575" s="106"/>
      <c r="V575" s="106"/>
      <c r="W575" s="106"/>
      <c r="X575" s="106"/>
      <c r="Y575" s="106"/>
      <c r="Z575" s="106"/>
      <c r="AA575" s="116">
        <f t="shared" si="8"/>
        <v>0</v>
      </c>
    </row>
    <row r="576" spans="1:27">
      <c r="A576">
        <v>0</v>
      </c>
      <c r="B576" s="113">
        <v>45901</v>
      </c>
      <c r="C576" s="110" t="s">
        <v>1281</v>
      </c>
      <c r="D576" s="110" t="s">
        <v>1282</v>
      </c>
      <c r="E576" s="110" t="s">
        <v>119</v>
      </c>
      <c r="F576" s="110" t="s">
        <v>120</v>
      </c>
      <c r="G576" s="110" t="s">
        <v>121</v>
      </c>
      <c r="H576" s="114">
        <v>60</v>
      </c>
      <c r="I576" s="114" t="s">
        <v>133</v>
      </c>
      <c r="J576" s="114" t="s">
        <v>123</v>
      </c>
      <c r="K576" s="114" t="s">
        <v>123</v>
      </c>
      <c r="L576" s="110" t="s">
        <v>123</v>
      </c>
      <c r="M576" s="114" t="s">
        <v>123</v>
      </c>
      <c r="N576" s="114" t="s">
        <v>251</v>
      </c>
      <c r="O576" s="106"/>
      <c r="P576" s="106"/>
      <c r="Q576" s="106"/>
      <c r="R576" s="106"/>
      <c r="S576" s="106"/>
      <c r="T576" s="106"/>
      <c r="U576" s="106"/>
      <c r="V576" s="106"/>
      <c r="W576" s="106"/>
      <c r="X576" s="106"/>
      <c r="Y576" s="106"/>
      <c r="Z576" s="106"/>
      <c r="AA576" s="116">
        <f t="shared" si="8"/>
        <v>0</v>
      </c>
    </row>
    <row r="577" spans="1:27">
      <c r="A577">
        <v>0</v>
      </c>
      <c r="B577" s="113">
        <v>45901</v>
      </c>
      <c r="C577" s="110" t="s">
        <v>1283</v>
      </c>
      <c r="D577" s="110" t="s">
        <v>1284</v>
      </c>
      <c r="E577" s="110" t="s">
        <v>119</v>
      </c>
      <c r="F577" s="110" t="s">
        <v>120</v>
      </c>
      <c r="G577" s="110" t="s">
        <v>121</v>
      </c>
      <c r="H577" s="114">
        <v>60</v>
      </c>
      <c r="I577" s="114" t="s">
        <v>136</v>
      </c>
      <c r="J577" s="114" t="s">
        <v>123</v>
      </c>
      <c r="K577" s="114" t="s">
        <v>123</v>
      </c>
      <c r="L577" s="110" t="s">
        <v>123</v>
      </c>
      <c r="M577" s="114" t="s">
        <v>123</v>
      </c>
      <c r="N577" s="114" t="s">
        <v>251</v>
      </c>
      <c r="O577" s="106"/>
      <c r="P577" s="106"/>
      <c r="Q577" s="106"/>
      <c r="R577" s="106"/>
      <c r="S577" s="106"/>
      <c r="T577" s="106"/>
      <c r="U577" s="106"/>
      <c r="V577" s="106"/>
      <c r="W577" s="106"/>
      <c r="X577" s="106"/>
      <c r="Y577" s="106"/>
      <c r="Z577" s="106"/>
      <c r="AA577" s="116">
        <f t="shared" si="8"/>
        <v>0</v>
      </c>
    </row>
    <row r="578" spans="1:27">
      <c r="A578">
        <v>0</v>
      </c>
      <c r="B578" s="113">
        <v>45901</v>
      </c>
      <c r="C578" s="110" t="s">
        <v>1285</v>
      </c>
      <c r="D578" s="110" t="s">
        <v>1286</v>
      </c>
      <c r="E578" s="110" t="s">
        <v>139</v>
      </c>
      <c r="F578" s="110" t="s">
        <v>120</v>
      </c>
      <c r="G578" s="110" t="s">
        <v>121</v>
      </c>
      <c r="H578" s="114">
        <v>60</v>
      </c>
      <c r="I578" s="114" t="s">
        <v>140</v>
      </c>
      <c r="J578" s="114" t="s">
        <v>123</v>
      </c>
      <c r="K578" s="114" t="s">
        <v>123</v>
      </c>
      <c r="L578" s="110" t="s">
        <v>123</v>
      </c>
      <c r="M578" s="114" t="s">
        <v>123</v>
      </c>
      <c r="N578" s="114" t="s">
        <v>251</v>
      </c>
      <c r="O578" s="106"/>
      <c r="P578" s="106"/>
      <c r="Q578" s="106"/>
      <c r="R578" s="106"/>
      <c r="S578" s="106"/>
      <c r="T578" s="106"/>
      <c r="U578" s="106"/>
      <c r="V578" s="106"/>
      <c r="W578" s="106"/>
      <c r="X578" s="106"/>
      <c r="Y578" s="106"/>
      <c r="Z578" s="106"/>
      <c r="AA578" s="116">
        <f t="shared" si="8"/>
        <v>0</v>
      </c>
    </row>
    <row r="579" spans="1:27">
      <c r="A579">
        <v>0</v>
      </c>
      <c r="B579" s="113">
        <v>45901</v>
      </c>
      <c r="C579" s="110" t="s">
        <v>1287</v>
      </c>
      <c r="D579" s="110" t="s">
        <v>1288</v>
      </c>
      <c r="E579" s="110" t="s">
        <v>139</v>
      </c>
      <c r="F579" s="110" t="s">
        <v>120</v>
      </c>
      <c r="G579" s="110" t="s">
        <v>121</v>
      </c>
      <c r="H579" s="114">
        <v>60</v>
      </c>
      <c r="I579" s="114" t="s">
        <v>143</v>
      </c>
      <c r="J579" s="114" t="s">
        <v>123</v>
      </c>
      <c r="K579" s="114" t="s">
        <v>123</v>
      </c>
      <c r="L579" s="110" t="s">
        <v>123</v>
      </c>
      <c r="M579" s="114" t="s">
        <v>123</v>
      </c>
      <c r="N579" s="114" t="s">
        <v>251</v>
      </c>
      <c r="O579" s="106"/>
      <c r="P579" s="106"/>
      <c r="Q579" s="106"/>
      <c r="R579" s="106"/>
      <c r="S579" s="106"/>
      <c r="T579" s="106"/>
      <c r="U579" s="106"/>
      <c r="V579" s="106"/>
      <c r="W579" s="106"/>
      <c r="X579" s="106"/>
      <c r="Y579" s="106"/>
      <c r="Z579" s="106"/>
      <c r="AA579" s="116">
        <f t="shared" si="8"/>
        <v>0</v>
      </c>
    </row>
    <row r="580" spans="1:27">
      <c r="A580">
        <v>0</v>
      </c>
      <c r="B580" s="113">
        <v>45901</v>
      </c>
      <c r="C580" s="110" t="s">
        <v>1289</v>
      </c>
      <c r="D580" s="110" t="s">
        <v>1290</v>
      </c>
      <c r="E580" s="110" t="s">
        <v>119</v>
      </c>
      <c r="F580" s="110" t="s">
        <v>120</v>
      </c>
      <c r="G580" s="110" t="s">
        <v>121</v>
      </c>
      <c r="H580" s="114">
        <v>60</v>
      </c>
      <c r="I580" s="114" t="s">
        <v>146</v>
      </c>
      <c r="J580" s="114" t="s">
        <v>123</v>
      </c>
      <c r="K580" s="114" t="s">
        <v>123</v>
      </c>
      <c r="L580" s="110" t="s">
        <v>123</v>
      </c>
      <c r="M580" s="114" t="s">
        <v>123</v>
      </c>
      <c r="N580" s="114" t="s">
        <v>251</v>
      </c>
      <c r="O580" s="106"/>
      <c r="P580" s="106"/>
      <c r="Q580" s="106"/>
      <c r="R580" s="106"/>
      <c r="S580" s="106"/>
      <c r="T580" s="106"/>
      <c r="U580" s="106"/>
      <c r="V580" s="106"/>
      <c r="W580" s="106"/>
      <c r="X580" s="106"/>
      <c r="Y580" s="106"/>
      <c r="Z580" s="106"/>
      <c r="AA580" s="116">
        <f t="shared" si="8"/>
        <v>0</v>
      </c>
    </row>
    <row r="581" spans="1:27">
      <c r="A581">
        <v>0</v>
      </c>
      <c r="B581" s="113">
        <v>45901</v>
      </c>
      <c r="C581" s="110" t="s">
        <v>1291</v>
      </c>
      <c r="D581" s="110" t="s">
        <v>1292</v>
      </c>
      <c r="E581" s="110" t="s">
        <v>119</v>
      </c>
      <c r="F581" s="110" t="s">
        <v>120</v>
      </c>
      <c r="G581" s="110" t="s">
        <v>268</v>
      </c>
      <c r="H581" s="114">
        <v>60</v>
      </c>
      <c r="I581" s="114" t="s">
        <v>122</v>
      </c>
      <c r="J581" s="114" t="s">
        <v>123</v>
      </c>
      <c r="K581" s="114" t="s">
        <v>123</v>
      </c>
      <c r="L581" s="110" t="s">
        <v>123</v>
      </c>
      <c r="M581" s="114" t="s">
        <v>123</v>
      </c>
      <c r="N581" s="114" t="s">
        <v>124</v>
      </c>
      <c r="O581" s="106"/>
      <c r="P581" s="106"/>
      <c r="Q581" s="106"/>
      <c r="R581" s="106"/>
      <c r="S581" s="106"/>
      <c r="T581" s="106"/>
      <c r="U581" s="106"/>
      <c r="V581" s="106"/>
      <c r="W581" s="106"/>
      <c r="X581" s="106"/>
      <c r="Y581" s="106"/>
      <c r="Z581" s="106"/>
      <c r="AA581" s="116">
        <f t="shared" si="8"/>
        <v>0</v>
      </c>
    </row>
    <row r="582" spans="1:27">
      <c r="A582">
        <v>0</v>
      </c>
      <c r="B582" s="113">
        <v>45901</v>
      </c>
      <c r="C582" s="110" t="s">
        <v>1293</v>
      </c>
      <c r="D582" s="110" t="s">
        <v>1294</v>
      </c>
      <c r="E582" s="110" t="s">
        <v>119</v>
      </c>
      <c r="F582" s="110" t="s">
        <v>120</v>
      </c>
      <c r="G582" s="110" t="s">
        <v>268</v>
      </c>
      <c r="H582" s="114">
        <v>60</v>
      </c>
      <c r="I582" s="114" t="s">
        <v>127</v>
      </c>
      <c r="J582" s="114" t="s">
        <v>123</v>
      </c>
      <c r="K582" s="114" t="s">
        <v>123</v>
      </c>
      <c r="L582" s="110" t="s">
        <v>123</v>
      </c>
      <c r="M582" s="114" t="s">
        <v>123</v>
      </c>
      <c r="N582" s="114" t="s">
        <v>124</v>
      </c>
      <c r="O582" s="106"/>
      <c r="P582" s="106"/>
      <c r="Q582" s="106"/>
      <c r="R582" s="106"/>
      <c r="S582" s="106"/>
      <c r="T582" s="106"/>
      <c r="U582" s="106"/>
      <c r="V582" s="106"/>
      <c r="W582" s="106"/>
      <c r="X582" s="106"/>
      <c r="Y582" s="106"/>
      <c r="Z582" s="106"/>
      <c r="AA582" s="116">
        <f t="shared" ref="AA582:AA645" si="9">IFERROR(SUM(O582:Z582),"onjuiste invoer")</f>
        <v>0</v>
      </c>
    </row>
    <row r="583" spans="1:27">
      <c r="A583">
        <v>0</v>
      </c>
      <c r="B583" s="113">
        <v>45901</v>
      </c>
      <c r="C583" s="110" t="s">
        <v>1295</v>
      </c>
      <c r="D583" s="110" t="s">
        <v>1296</v>
      </c>
      <c r="E583" s="110" t="s">
        <v>119</v>
      </c>
      <c r="F583" s="110" t="s">
        <v>120</v>
      </c>
      <c r="G583" s="110" t="s">
        <v>268</v>
      </c>
      <c r="H583" s="114">
        <v>60</v>
      </c>
      <c r="I583" s="114" t="s">
        <v>130</v>
      </c>
      <c r="J583" s="114" t="s">
        <v>123</v>
      </c>
      <c r="K583" s="114" t="s">
        <v>123</v>
      </c>
      <c r="L583" s="110" t="s">
        <v>123</v>
      </c>
      <c r="M583" s="114" t="s">
        <v>123</v>
      </c>
      <c r="N583" s="114" t="s">
        <v>124</v>
      </c>
      <c r="O583" s="106"/>
      <c r="P583" s="106"/>
      <c r="Q583" s="106"/>
      <c r="R583" s="106"/>
      <c r="S583" s="106"/>
      <c r="T583" s="106"/>
      <c r="U583" s="106"/>
      <c r="V583" s="106"/>
      <c r="W583" s="106"/>
      <c r="X583" s="106"/>
      <c r="Y583" s="106"/>
      <c r="Z583" s="106"/>
      <c r="AA583" s="116">
        <f t="shared" si="9"/>
        <v>0</v>
      </c>
    </row>
    <row r="584" spans="1:27">
      <c r="A584">
        <v>0</v>
      </c>
      <c r="B584" s="113">
        <v>45901</v>
      </c>
      <c r="C584" s="110" t="s">
        <v>1297</v>
      </c>
      <c r="D584" s="110" t="s">
        <v>1298</v>
      </c>
      <c r="E584" s="110" t="s">
        <v>119</v>
      </c>
      <c r="F584" s="110" t="s">
        <v>120</v>
      </c>
      <c r="G584" s="110" t="s">
        <v>268</v>
      </c>
      <c r="H584" s="114">
        <v>60</v>
      </c>
      <c r="I584" s="114" t="s">
        <v>133</v>
      </c>
      <c r="J584" s="114" t="s">
        <v>123</v>
      </c>
      <c r="K584" s="114" t="s">
        <v>123</v>
      </c>
      <c r="L584" s="110" t="s">
        <v>123</v>
      </c>
      <c r="M584" s="114" t="s">
        <v>123</v>
      </c>
      <c r="N584" s="114" t="s">
        <v>124</v>
      </c>
      <c r="O584" s="106"/>
      <c r="P584" s="106"/>
      <c r="Q584" s="106"/>
      <c r="R584" s="106"/>
      <c r="S584" s="106"/>
      <c r="T584" s="106"/>
      <c r="U584" s="106"/>
      <c r="V584" s="106"/>
      <c r="W584" s="106"/>
      <c r="X584" s="106"/>
      <c r="Y584" s="106"/>
      <c r="Z584" s="106"/>
      <c r="AA584" s="116">
        <f t="shared" si="9"/>
        <v>0</v>
      </c>
    </row>
    <row r="585" spans="1:27">
      <c r="A585">
        <v>0</v>
      </c>
      <c r="B585" s="113">
        <v>45901</v>
      </c>
      <c r="C585" s="110" t="s">
        <v>1299</v>
      </c>
      <c r="D585" s="110" t="s">
        <v>1300</v>
      </c>
      <c r="E585" s="110" t="s">
        <v>119</v>
      </c>
      <c r="F585" s="110" t="s">
        <v>120</v>
      </c>
      <c r="G585" s="110" t="s">
        <v>268</v>
      </c>
      <c r="H585" s="114">
        <v>60</v>
      </c>
      <c r="I585" s="114" t="s">
        <v>136</v>
      </c>
      <c r="J585" s="114" t="s">
        <v>123</v>
      </c>
      <c r="K585" s="114" t="s">
        <v>123</v>
      </c>
      <c r="L585" s="110" t="s">
        <v>123</v>
      </c>
      <c r="M585" s="114" t="s">
        <v>123</v>
      </c>
      <c r="N585" s="114" t="s">
        <v>124</v>
      </c>
      <c r="O585" s="106"/>
      <c r="P585" s="106"/>
      <c r="Q585" s="106"/>
      <c r="R585" s="106"/>
      <c r="S585" s="106"/>
      <c r="T585" s="106"/>
      <c r="U585" s="106"/>
      <c r="V585" s="106"/>
      <c r="W585" s="106"/>
      <c r="X585" s="106"/>
      <c r="Y585" s="106"/>
      <c r="Z585" s="106"/>
      <c r="AA585" s="116">
        <f t="shared" si="9"/>
        <v>0</v>
      </c>
    </row>
    <row r="586" spans="1:27">
      <c r="A586">
        <v>0</v>
      </c>
      <c r="B586" s="113">
        <v>45901</v>
      </c>
      <c r="C586" s="110" t="s">
        <v>1301</v>
      </c>
      <c r="D586" s="110" t="s">
        <v>1302</v>
      </c>
      <c r="E586" s="110" t="s">
        <v>139</v>
      </c>
      <c r="F586" s="110" t="s">
        <v>120</v>
      </c>
      <c r="G586" s="110" t="s">
        <v>268</v>
      </c>
      <c r="H586" s="114">
        <v>60</v>
      </c>
      <c r="I586" s="114" t="s">
        <v>140</v>
      </c>
      <c r="J586" s="114" t="s">
        <v>123</v>
      </c>
      <c r="K586" s="114" t="s">
        <v>123</v>
      </c>
      <c r="L586" s="110" t="s">
        <v>123</v>
      </c>
      <c r="M586" s="114" t="s">
        <v>123</v>
      </c>
      <c r="N586" s="114" t="s">
        <v>124</v>
      </c>
      <c r="O586" s="106"/>
      <c r="P586" s="106"/>
      <c r="Q586" s="106"/>
      <c r="R586" s="106"/>
      <c r="S586" s="106"/>
      <c r="T586" s="106"/>
      <c r="U586" s="106"/>
      <c r="V586" s="106"/>
      <c r="W586" s="106"/>
      <c r="X586" s="106"/>
      <c r="Y586" s="106"/>
      <c r="Z586" s="106"/>
      <c r="AA586" s="116">
        <f t="shared" si="9"/>
        <v>0</v>
      </c>
    </row>
    <row r="587" spans="1:27">
      <c r="A587">
        <v>0</v>
      </c>
      <c r="B587" s="113">
        <v>45901</v>
      </c>
      <c r="C587" s="110" t="s">
        <v>1303</v>
      </c>
      <c r="D587" s="110" t="s">
        <v>1304</v>
      </c>
      <c r="E587" s="110" t="s">
        <v>139</v>
      </c>
      <c r="F587" s="110" t="s">
        <v>120</v>
      </c>
      <c r="G587" s="110" t="s">
        <v>268</v>
      </c>
      <c r="H587" s="114">
        <v>60</v>
      </c>
      <c r="I587" s="114" t="s">
        <v>143</v>
      </c>
      <c r="J587" s="114" t="s">
        <v>123</v>
      </c>
      <c r="K587" s="114" t="s">
        <v>123</v>
      </c>
      <c r="L587" s="110" t="s">
        <v>123</v>
      </c>
      <c r="M587" s="114" t="s">
        <v>123</v>
      </c>
      <c r="N587" s="114" t="s">
        <v>124</v>
      </c>
      <c r="O587" s="106"/>
      <c r="P587" s="106"/>
      <c r="Q587" s="106"/>
      <c r="R587" s="106"/>
      <c r="S587" s="106"/>
      <c r="T587" s="106"/>
      <c r="U587" s="106"/>
      <c r="V587" s="106"/>
      <c r="W587" s="106"/>
      <c r="X587" s="106"/>
      <c r="Y587" s="106"/>
      <c r="Z587" s="106"/>
      <c r="AA587" s="116">
        <f t="shared" si="9"/>
        <v>0</v>
      </c>
    </row>
    <row r="588" spans="1:27">
      <c r="A588">
        <v>0</v>
      </c>
      <c r="B588" s="113">
        <v>45901</v>
      </c>
      <c r="C588" s="110" t="s">
        <v>1305</v>
      </c>
      <c r="D588" s="110" t="s">
        <v>1306</v>
      </c>
      <c r="E588" s="110" t="s">
        <v>119</v>
      </c>
      <c r="F588" s="110" t="s">
        <v>120</v>
      </c>
      <c r="G588" s="110" t="s">
        <v>268</v>
      </c>
      <c r="H588" s="114">
        <v>60</v>
      </c>
      <c r="I588" s="114" t="s">
        <v>146</v>
      </c>
      <c r="J588" s="114" t="s">
        <v>123</v>
      </c>
      <c r="K588" s="114" t="s">
        <v>123</v>
      </c>
      <c r="L588" s="110" t="s">
        <v>123</v>
      </c>
      <c r="M588" s="114" t="s">
        <v>123</v>
      </c>
      <c r="N588" s="114" t="s">
        <v>124</v>
      </c>
      <c r="O588" s="106"/>
      <c r="P588" s="106"/>
      <c r="Q588" s="106"/>
      <c r="R588" s="106"/>
      <c r="S588" s="106"/>
      <c r="T588" s="106"/>
      <c r="U588" s="106"/>
      <c r="V588" s="106"/>
      <c r="W588" s="106"/>
      <c r="X588" s="106"/>
      <c r="Y588" s="106"/>
      <c r="Z588" s="106"/>
      <c r="AA588" s="116">
        <f t="shared" si="9"/>
        <v>0</v>
      </c>
    </row>
    <row r="589" spans="1:27">
      <c r="A589">
        <v>0</v>
      </c>
      <c r="B589" s="113">
        <v>45901</v>
      </c>
      <c r="C589" s="110" t="s">
        <v>1307</v>
      </c>
      <c r="D589" s="110" t="s">
        <v>1308</v>
      </c>
      <c r="E589" s="110" t="s">
        <v>119</v>
      </c>
      <c r="F589" s="110" t="s">
        <v>120</v>
      </c>
      <c r="G589" s="110" t="s">
        <v>268</v>
      </c>
      <c r="H589" s="114">
        <v>60</v>
      </c>
      <c r="I589" s="114" t="s">
        <v>122</v>
      </c>
      <c r="J589" s="114" t="s">
        <v>123</v>
      </c>
      <c r="K589" s="114" t="s">
        <v>123</v>
      </c>
      <c r="L589" s="110" t="s">
        <v>123</v>
      </c>
      <c r="M589" s="114" t="s">
        <v>123</v>
      </c>
      <c r="N589" s="114" t="s">
        <v>149</v>
      </c>
      <c r="O589" s="106"/>
      <c r="P589" s="106"/>
      <c r="Q589" s="106"/>
      <c r="R589" s="106"/>
      <c r="S589" s="106"/>
      <c r="T589" s="106"/>
      <c r="U589" s="106"/>
      <c r="V589" s="106"/>
      <c r="W589" s="106"/>
      <c r="X589" s="106"/>
      <c r="Y589" s="106"/>
      <c r="Z589" s="106"/>
      <c r="AA589" s="116">
        <f t="shared" si="9"/>
        <v>0</v>
      </c>
    </row>
    <row r="590" spans="1:27">
      <c r="A590">
        <v>0</v>
      </c>
      <c r="B590" s="113">
        <v>45901</v>
      </c>
      <c r="C590" s="110" t="s">
        <v>1309</v>
      </c>
      <c r="D590" s="110" t="s">
        <v>1310</v>
      </c>
      <c r="E590" s="110" t="s">
        <v>119</v>
      </c>
      <c r="F590" s="110" t="s">
        <v>120</v>
      </c>
      <c r="G590" s="110" t="s">
        <v>268</v>
      </c>
      <c r="H590" s="114">
        <v>60</v>
      </c>
      <c r="I590" s="114" t="s">
        <v>127</v>
      </c>
      <c r="J590" s="114" t="s">
        <v>123</v>
      </c>
      <c r="K590" s="114" t="s">
        <v>123</v>
      </c>
      <c r="L590" s="110" t="s">
        <v>123</v>
      </c>
      <c r="M590" s="114" t="s">
        <v>123</v>
      </c>
      <c r="N590" s="114" t="s">
        <v>149</v>
      </c>
      <c r="O590" s="106"/>
      <c r="P590" s="106"/>
      <c r="Q590" s="106"/>
      <c r="R590" s="106"/>
      <c r="S590" s="106"/>
      <c r="T590" s="106"/>
      <c r="U590" s="106"/>
      <c r="V590" s="106"/>
      <c r="W590" s="106"/>
      <c r="X590" s="106"/>
      <c r="Y590" s="106"/>
      <c r="Z590" s="106"/>
      <c r="AA590" s="116">
        <f t="shared" si="9"/>
        <v>0</v>
      </c>
    </row>
    <row r="591" spans="1:27">
      <c r="A591">
        <v>0</v>
      </c>
      <c r="B591" s="113">
        <v>45901</v>
      </c>
      <c r="C591" s="110" t="s">
        <v>1311</v>
      </c>
      <c r="D591" s="110" t="s">
        <v>1312</v>
      </c>
      <c r="E591" s="110" t="s">
        <v>119</v>
      </c>
      <c r="F591" s="110" t="s">
        <v>120</v>
      </c>
      <c r="G591" s="110" t="s">
        <v>268</v>
      </c>
      <c r="H591" s="114">
        <v>60</v>
      </c>
      <c r="I591" s="114" t="s">
        <v>130</v>
      </c>
      <c r="J591" s="114" t="s">
        <v>123</v>
      </c>
      <c r="K591" s="114" t="s">
        <v>123</v>
      </c>
      <c r="L591" s="110" t="s">
        <v>123</v>
      </c>
      <c r="M591" s="114" t="s">
        <v>123</v>
      </c>
      <c r="N591" s="114" t="s">
        <v>149</v>
      </c>
      <c r="O591" s="106"/>
      <c r="P591" s="106"/>
      <c r="Q591" s="106"/>
      <c r="R591" s="106"/>
      <c r="S591" s="106"/>
      <c r="T591" s="106"/>
      <c r="U591" s="106"/>
      <c r="V591" s="106"/>
      <c r="W591" s="106"/>
      <c r="X591" s="106"/>
      <c r="Y591" s="106"/>
      <c r="Z591" s="106"/>
      <c r="AA591" s="116">
        <f t="shared" si="9"/>
        <v>0</v>
      </c>
    </row>
    <row r="592" spans="1:27">
      <c r="A592">
        <v>0</v>
      </c>
      <c r="B592" s="113">
        <v>45901</v>
      </c>
      <c r="C592" s="110" t="s">
        <v>1313</v>
      </c>
      <c r="D592" s="110" t="s">
        <v>1314</v>
      </c>
      <c r="E592" s="110" t="s">
        <v>119</v>
      </c>
      <c r="F592" s="110" t="s">
        <v>120</v>
      </c>
      <c r="G592" s="110" t="s">
        <v>268</v>
      </c>
      <c r="H592" s="114">
        <v>60</v>
      </c>
      <c r="I592" s="114" t="s">
        <v>133</v>
      </c>
      <c r="J592" s="114" t="s">
        <v>123</v>
      </c>
      <c r="K592" s="114" t="s">
        <v>123</v>
      </c>
      <c r="L592" s="110" t="s">
        <v>123</v>
      </c>
      <c r="M592" s="114" t="s">
        <v>123</v>
      </c>
      <c r="N592" s="114" t="s">
        <v>149</v>
      </c>
      <c r="O592" s="106"/>
      <c r="P592" s="106"/>
      <c r="Q592" s="106"/>
      <c r="R592" s="106"/>
      <c r="S592" s="106"/>
      <c r="T592" s="106"/>
      <c r="U592" s="106"/>
      <c r="V592" s="106"/>
      <c r="W592" s="106"/>
      <c r="X592" s="106"/>
      <c r="Y592" s="106"/>
      <c r="Z592" s="106"/>
      <c r="AA592" s="116">
        <f t="shared" si="9"/>
        <v>0</v>
      </c>
    </row>
    <row r="593" spans="1:27">
      <c r="A593">
        <v>0</v>
      </c>
      <c r="B593" s="113">
        <v>45901</v>
      </c>
      <c r="C593" s="110" t="s">
        <v>1315</v>
      </c>
      <c r="D593" s="110" t="s">
        <v>1316</v>
      </c>
      <c r="E593" s="110" t="s">
        <v>119</v>
      </c>
      <c r="F593" s="110" t="s">
        <v>120</v>
      </c>
      <c r="G593" s="110" t="s">
        <v>268</v>
      </c>
      <c r="H593" s="114">
        <v>60</v>
      </c>
      <c r="I593" s="114" t="s">
        <v>136</v>
      </c>
      <c r="J593" s="114" t="s">
        <v>123</v>
      </c>
      <c r="K593" s="114" t="s">
        <v>123</v>
      </c>
      <c r="L593" s="110" t="s">
        <v>123</v>
      </c>
      <c r="M593" s="114" t="s">
        <v>123</v>
      </c>
      <c r="N593" s="114" t="s">
        <v>149</v>
      </c>
      <c r="O593" s="106"/>
      <c r="P593" s="106"/>
      <c r="Q593" s="106"/>
      <c r="R593" s="106"/>
      <c r="S593" s="106"/>
      <c r="T593" s="106"/>
      <c r="U593" s="106"/>
      <c r="V593" s="106"/>
      <c r="W593" s="106"/>
      <c r="X593" s="106"/>
      <c r="Y593" s="106"/>
      <c r="Z593" s="106"/>
      <c r="AA593" s="116">
        <f t="shared" si="9"/>
        <v>0</v>
      </c>
    </row>
    <row r="594" spans="1:27">
      <c r="A594">
        <v>0</v>
      </c>
      <c r="B594" s="113">
        <v>45901</v>
      </c>
      <c r="C594" s="110" t="s">
        <v>1317</v>
      </c>
      <c r="D594" s="110" t="s">
        <v>1318</v>
      </c>
      <c r="E594" s="110" t="s">
        <v>139</v>
      </c>
      <c r="F594" s="110" t="s">
        <v>120</v>
      </c>
      <c r="G594" s="110" t="s">
        <v>268</v>
      </c>
      <c r="H594" s="114">
        <v>60</v>
      </c>
      <c r="I594" s="114" t="s">
        <v>140</v>
      </c>
      <c r="J594" s="114" t="s">
        <v>123</v>
      </c>
      <c r="K594" s="114" t="s">
        <v>123</v>
      </c>
      <c r="L594" s="110" t="s">
        <v>123</v>
      </c>
      <c r="M594" s="114" t="s">
        <v>123</v>
      </c>
      <c r="N594" s="114" t="s">
        <v>149</v>
      </c>
      <c r="O594" s="106"/>
      <c r="P594" s="106"/>
      <c r="Q594" s="106"/>
      <c r="R594" s="106"/>
      <c r="S594" s="106"/>
      <c r="T594" s="106"/>
      <c r="U594" s="106"/>
      <c r="V594" s="106"/>
      <c r="W594" s="106"/>
      <c r="X594" s="106"/>
      <c r="Y594" s="106"/>
      <c r="Z594" s="106"/>
      <c r="AA594" s="116">
        <f t="shared" si="9"/>
        <v>0</v>
      </c>
    </row>
    <row r="595" spans="1:27">
      <c r="A595">
        <v>0</v>
      </c>
      <c r="B595" s="113">
        <v>45901</v>
      </c>
      <c r="C595" s="110" t="s">
        <v>1319</v>
      </c>
      <c r="D595" s="110" t="s">
        <v>1320</v>
      </c>
      <c r="E595" s="110" t="s">
        <v>139</v>
      </c>
      <c r="F595" s="110" t="s">
        <v>120</v>
      </c>
      <c r="G595" s="110" t="s">
        <v>268</v>
      </c>
      <c r="H595" s="114">
        <v>60</v>
      </c>
      <c r="I595" s="114" t="s">
        <v>143</v>
      </c>
      <c r="J595" s="114" t="s">
        <v>123</v>
      </c>
      <c r="K595" s="114" t="s">
        <v>123</v>
      </c>
      <c r="L595" s="110" t="s">
        <v>123</v>
      </c>
      <c r="M595" s="114" t="s">
        <v>123</v>
      </c>
      <c r="N595" s="114" t="s">
        <v>149</v>
      </c>
      <c r="O595" s="106"/>
      <c r="P595" s="106"/>
      <c r="Q595" s="106"/>
      <c r="R595" s="106"/>
      <c r="S595" s="106"/>
      <c r="T595" s="106"/>
      <c r="U595" s="106"/>
      <c r="V595" s="106"/>
      <c r="W595" s="106"/>
      <c r="X595" s="106"/>
      <c r="Y595" s="106"/>
      <c r="Z595" s="106"/>
      <c r="AA595" s="116">
        <f t="shared" si="9"/>
        <v>0</v>
      </c>
    </row>
    <row r="596" spans="1:27">
      <c r="A596">
        <v>0</v>
      </c>
      <c r="B596" s="113">
        <v>45901</v>
      </c>
      <c r="C596" s="110" t="s">
        <v>1321</v>
      </c>
      <c r="D596" s="110" t="s">
        <v>1322</v>
      </c>
      <c r="E596" s="110" t="s">
        <v>119</v>
      </c>
      <c r="F596" s="110" t="s">
        <v>120</v>
      </c>
      <c r="G596" s="110" t="s">
        <v>268</v>
      </c>
      <c r="H596" s="114">
        <v>60</v>
      </c>
      <c r="I596" s="114" t="s">
        <v>146</v>
      </c>
      <c r="J596" s="114" t="s">
        <v>123</v>
      </c>
      <c r="K596" s="114" t="s">
        <v>123</v>
      </c>
      <c r="L596" s="110" t="s">
        <v>123</v>
      </c>
      <c r="M596" s="114" t="s">
        <v>123</v>
      </c>
      <c r="N596" s="114" t="s">
        <v>149</v>
      </c>
      <c r="O596" s="106"/>
      <c r="P596" s="106"/>
      <c r="Q596" s="106"/>
      <c r="R596" s="106"/>
      <c r="S596" s="106"/>
      <c r="T596" s="106"/>
      <c r="U596" s="106"/>
      <c r="V596" s="106"/>
      <c r="W596" s="106"/>
      <c r="X596" s="106"/>
      <c r="Y596" s="106"/>
      <c r="Z596" s="106"/>
      <c r="AA596" s="116">
        <f t="shared" si="9"/>
        <v>0</v>
      </c>
    </row>
    <row r="597" spans="1:27">
      <c r="A597">
        <v>0</v>
      </c>
      <c r="B597" s="113">
        <v>45901</v>
      </c>
      <c r="C597" s="110" t="s">
        <v>1323</v>
      </c>
      <c r="D597" s="110" t="s">
        <v>1324</v>
      </c>
      <c r="E597" s="110" t="s">
        <v>119</v>
      </c>
      <c r="F597" s="110" t="s">
        <v>120</v>
      </c>
      <c r="G597" s="110" t="s">
        <v>268</v>
      </c>
      <c r="H597" s="114">
        <v>60</v>
      </c>
      <c r="I597" s="114" t="s">
        <v>122</v>
      </c>
      <c r="J597" s="114" t="s">
        <v>123</v>
      </c>
      <c r="K597" s="114" t="s">
        <v>123</v>
      </c>
      <c r="L597" s="110" t="s">
        <v>123</v>
      </c>
      <c r="M597" s="114" t="s">
        <v>123</v>
      </c>
      <c r="N597" s="114" t="s">
        <v>166</v>
      </c>
      <c r="O597" s="106"/>
      <c r="P597" s="106"/>
      <c r="Q597" s="106"/>
      <c r="R597" s="106"/>
      <c r="S597" s="106"/>
      <c r="T597" s="106"/>
      <c r="U597" s="106"/>
      <c r="V597" s="106"/>
      <c r="W597" s="106"/>
      <c r="X597" s="106"/>
      <c r="Y597" s="106"/>
      <c r="Z597" s="106"/>
      <c r="AA597" s="116">
        <f t="shared" si="9"/>
        <v>0</v>
      </c>
    </row>
    <row r="598" spans="1:27">
      <c r="A598">
        <v>0</v>
      </c>
      <c r="B598" s="113">
        <v>45901</v>
      </c>
      <c r="C598" s="110" t="s">
        <v>1325</v>
      </c>
      <c r="D598" s="110" t="s">
        <v>1326</v>
      </c>
      <c r="E598" s="110" t="s">
        <v>119</v>
      </c>
      <c r="F598" s="110" t="s">
        <v>120</v>
      </c>
      <c r="G598" s="110" t="s">
        <v>268</v>
      </c>
      <c r="H598" s="114">
        <v>60</v>
      </c>
      <c r="I598" s="114" t="s">
        <v>127</v>
      </c>
      <c r="J598" s="114" t="s">
        <v>123</v>
      </c>
      <c r="K598" s="114" t="s">
        <v>123</v>
      </c>
      <c r="L598" s="110" t="s">
        <v>123</v>
      </c>
      <c r="M598" s="114" t="s">
        <v>123</v>
      </c>
      <c r="N598" s="114" t="s">
        <v>166</v>
      </c>
      <c r="O598" s="106"/>
      <c r="P598" s="106"/>
      <c r="Q598" s="106"/>
      <c r="R598" s="106"/>
      <c r="S598" s="106"/>
      <c r="T598" s="106"/>
      <c r="U598" s="106"/>
      <c r="V598" s="106"/>
      <c r="W598" s="106"/>
      <c r="X598" s="106"/>
      <c r="Y598" s="106"/>
      <c r="Z598" s="106"/>
      <c r="AA598" s="116">
        <f t="shared" si="9"/>
        <v>0</v>
      </c>
    </row>
    <row r="599" spans="1:27">
      <c r="A599">
        <v>0</v>
      </c>
      <c r="B599" s="113">
        <v>45901</v>
      </c>
      <c r="C599" s="110" t="s">
        <v>1327</v>
      </c>
      <c r="D599" s="110" t="s">
        <v>1328</v>
      </c>
      <c r="E599" s="110" t="s">
        <v>119</v>
      </c>
      <c r="F599" s="110" t="s">
        <v>120</v>
      </c>
      <c r="G599" s="110" t="s">
        <v>268</v>
      </c>
      <c r="H599" s="114">
        <v>60</v>
      </c>
      <c r="I599" s="114" t="s">
        <v>130</v>
      </c>
      <c r="J599" s="114" t="s">
        <v>123</v>
      </c>
      <c r="K599" s="114" t="s">
        <v>123</v>
      </c>
      <c r="L599" s="110" t="s">
        <v>123</v>
      </c>
      <c r="M599" s="114" t="s">
        <v>123</v>
      </c>
      <c r="N599" s="114" t="s">
        <v>166</v>
      </c>
      <c r="O599" s="106"/>
      <c r="P599" s="106"/>
      <c r="Q599" s="106"/>
      <c r="R599" s="106"/>
      <c r="S599" s="106"/>
      <c r="T599" s="106"/>
      <c r="U599" s="106"/>
      <c r="V599" s="106"/>
      <c r="W599" s="106"/>
      <c r="X599" s="106"/>
      <c r="Y599" s="106"/>
      <c r="Z599" s="106"/>
      <c r="AA599" s="116">
        <f t="shared" si="9"/>
        <v>0</v>
      </c>
    </row>
    <row r="600" spans="1:27">
      <c r="A600">
        <v>0</v>
      </c>
      <c r="B600" s="113">
        <v>45901</v>
      </c>
      <c r="C600" s="110" t="s">
        <v>1329</v>
      </c>
      <c r="D600" s="110" t="s">
        <v>1330</v>
      </c>
      <c r="E600" s="110" t="s">
        <v>119</v>
      </c>
      <c r="F600" s="110" t="s">
        <v>120</v>
      </c>
      <c r="G600" s="110" t="s">
        <v>268</v>
      </c>
      <c r="H600" s="114">
        <v>60</v>
      </c>
      <c r="I600" s="114" t="s">
        <v>133</v>
      </c>
      <c r="J600" s="114" t="s">
        <v>123</v>
      </c>
      <c r="K600" s="114" t="s">
        <v>123</v>
      </c>
      <c r="L600" s="110" t="s">
        <v>123</v>
      </c>
      <c r="M600" s="114" t="s">
        <v>123</v>
      </c>
      <c r="N600" s="114" t="s">
        <v>166</v>
      </c>
      <c r="O600" s="106"/>
      <c r="P600" s="106"/>
      <c r="Q600" s="106"/>
      <c r="R600" s="106"/>
      <c r="S600" s="106"/>
      <c r="T600" s="106"/>
      <c r="U600" s="106"/>
      <c r="V600" s="106"/>
      <c r="W600" s="106"/>
      <c r="X600" s="106"/>
      <c r="Y600" s="106"/>
      <c r="Z600" s="106"/>
      <c r="AA600" s="116">
        <f t="shared" si="9"/>
        <v>0</v>
      </c>
    </row>
    <row r="601" spans="1:27">
      <c r="A601">
        <v>0</v>
      </c>
      <c r="B601" s="113">
        <v>45901</v>
      </c>
      <c r="C601" s="110" t="s">
        <v>1331</v>
      </c>
      <c r="D601" s="110" t="s">
        <v>1332</v>
      </c>
      <c r="E601" s="110" t="s">
        <v>119</v>
      </c>
      <c r="F601" s="110" t="s">
        <v>120</v>
      </c>
      <c r="G601" s="110" t="s">
        <v>268</v>
      </c>
      <c r="H601" s="114">
        <v>60</v>
      </c>
      <c r="I601" s="114" t="s">
        <v>136</v>
      </c>
      <c r="J601" s="114" t="s">
        <v>123</v>
      </c>
      <c r="K601" s="114" t="s">
        <v>123</v>
      </c>
      <c r="L601" s="110" t="s">
        <v>123</v>
      </c>
      <c r="M601" s="114" t="s">
        <v>123</v>
      </c>
      <c r="N601" s="114" t="s">
        <v>166</v>
      </c>
      <c r="O601" s="106"/>
      <c r="P601" s="106"/>
      <c r="Q601" s="106"/>
      <c r="R601" s="106"/>
      <c r="S601" s="106"/>
      <c r="T601" s="106"/>
      <c r="U601" s="106"/>
      <c r="V601" s="106"/>
      <c r="W601" s="106"/>
      <c r="X601" s="106"/>
      <c r="Y601" s="106"/>
      <c r="Z601" s="106"/>
      <c r="AA601" s="116">
        <f t="shared" si="9"/>
        <v>0</v>
      </c>
    </row>
    <row r="602" spans="1:27">
      <c r="A602">
        <v>0</v>
      </c>
      <c r="B602" s="113">
        <v>45901</v>
      </c>
      <c r="C602" s="110" t="s">
        <v>1333</v>
      </c>
      <c r="D602" s="110" t="s">
        <v>1334</v>
      </c>
      <c r="E602" s="110" t="s">
        <v>139</v>
      </c>
      <c r="F602" s="110" t="s">
        <v>120</v>
      </c>
      <c r="G602" s="110" t="s">
        <v>268</v>
      </c>
      <c r="H602" s="114">
        <v>60</v>
      </c>
      <c r="I602" s="114" t="s">
        <v>140</v>
      </c>
      <c r="J602" s="114" t="s">
        <v>123</v>
      </c>
      <c r="K602" s="114" t="s">
        <v>123</v>
      </c>
      <c r="L602" s="110" t="s">
        <v>123</v>
      </c>
      <c r="M602" s="114" t="s">
        <v>123</v>
      </c>
      <c r="N602" s="114" t="s">
        <v>166</v>
      </c>
      <c r="O602" s="106"/>
      <c r="P602" s="106"/>
      <c r="Q602" s="106"/>
      <c r="R602" s="106"/>
      <c r="S602" s="106"/>
      <c r="T602" s="106"/>
      <c r="U602" s="106"/>
      <c r="V602" s="106"/>
      <c r="W602" s="106"/>
      <c r="X602" s="106"/>
      <c r="Y602" s="106"/>
      <c r="Z602" s="106"/>
      <c r="AA602" s="116">
        <f t="shared" si="9"/>
        <v>0</v>
      </c>
    </row>
    <row r="603" spans="1:27">
      <c r="A603">
        <v>0</v>
      </c>
      <c r="B603" s="113">
        <v>45901</v>
      </c>
      <c r="C603" s="110" t="s">
        <v>1335</v>
      </c>
      <c r="D603" s="110" t="s">
        <v>1336</v>
      </c>
      <c r="E603" s="110" t="s">
        <v>139</v>
      </c>
      <c r="F603" s="110" t="s">
        <v>120</v>
      </c>
      <c r="G603" s="110" t="s">
        <v>268</v>
      </c>
      <c r="H603" s="114">
        <v>60</v>
      </c>
      <c r="I603" s="114" t="s">
        <v>143</v>
      </c>
      <c r="J603" s="114" t="s">
        <v>123</v>
      </c>
      <c r="K603" s="114" t="s">
        <v>123</v>
      </c>
      <c r="L603" s="110" t="s">
        <v>123</v>
      </c>
      <c r="M603" s="114" t="s">
        <v>123</v>
      </c>
      <c r="N603" s="114" t="s">
        <v>166</v>
      </c>
      <c r="O603" s="106"/>
      <c r="P603" s="106"/>
      <c r="Q603" s="106"/>
      <c r="R603" s="106"/>
      <c r="S603" s="106"/>
      <c r="T603" s="106"/>
      <c r="U603" s="106"/>
      <c r="V603" s="106"/>
      <c r="W603" s="106"/>
      <c r="X603" s="106"/>
      <c r="Y603" s="106"/>
      <c r="Z603" s="106"/>
      <c r="AA603" s="116">
        <f t="shared" si="9"/>
        <v>0</v>
      </c>
    </row>
    <row r="604" spans="1:27">
      <c r="A604">
        <v>0</v>
      </c>
      <c r="B604" s="113">
        <v>45901</v>
      </c>
      <c r="C604" s="110" t="s">
        <v>1337</v>
      </c>
      <c r="D604" s="110" t="s">
        <v>1338</v>
      </c>
      <c r="E604" s="110" t="s">
        <v>119</v>
      </c>
      <c r="F604" s="110" t="s">
        <v>120</v>
      </c>
      <c r="G604" s="110" t="s">
        <v>268</v>
      </c>
      <c r="H604" s="114">
        <v>60</v>
      </c>
      <c r="I604" s="114" t="s">
        <v>146</v>
      </c>
      <c r="J604" s="114" t="s">
        <v>123</v>
      </c>
      <c r="K604" s="114" t="s">
        <v>123</v>
      </c>
      <c r="L604" s="110" t="s">
        <v>123</v>
      </c>
      <c r="M604" s="114" t="s">
        <v>123</v>
      </c>
      <c r="N604" s="114" t="s">
        <v>166</v>
      </c>
      <c r="O604" s="106"/>
      <c r="P604" s="106"/>
      <c r="Q604" s="106"/>
      <c r="R604" s="106"/>
      <c r="S604" s="106"/>
      <c r="T604" s="106"/>
      <c r="U604" s="106"/>
      <c r="V604" s="106"/>
      <c r="W604" s="106"/>
      <c r="X604" s="106"/>
      <c r="Y604" s="106"/>
      <c r="Z604" s="106"/>
      <c r="AA604" s="116">
        <f t="shared" si="9"/>
        <v>0</v>
      </c>
    </row>
    <row r="605" spans="1:27">
      <c r="A605">
        <v>0</v>
      </c>
      <c r="B605" s="113">
        <v>45901</v>
      </c>
      <c r="C605" s="110" t="s">
        <v>1339</v>
      </c>
      <c r="D605" s="110" t="s">
        <v>1340</v>
      </c>
      <c r="E605" s="110" t="s">
        <v>119</v>
      </c>
      <c r="F605" s="110" t="s">
        <v>120</v>
      </c>
      <c r="G605" s="110" t="s">
        <v>268</v>
      </c>
      <c r="H605" s="114">
        <v>60</v>
      </c>
      <c r="I605" s="114" t="s">
        <v>122</v>
      </c>
      <c r="J605" s="114" t="s">
        <v>123</v>
      </c>
      <c r="K605" s="114" t="s">
        <v>123</v>
      </c>
      <c r="L605" s="110" t="s">
        <v>123</v>
      </c>
      <c r="M605" s="114" t="s">
        <v>123</v>
      </c>
      <c r="N605" s="114" t="s">
        <v>183</v>
      </c>
      <c r="O605" s="106"/>
      <c r="P605" s="106"/>
      <c r="Q605" s="106"/>
      <c r="R605" s="106"/>
      <c r="S605" s="106"/>
      <c r="T605" s="106"/>
      <c r="U605" s="106"/>
      <c r="V605" s="106"/>
      <c r="W605" s="106"/>
      <c r="X605" s="106"/>
      <c r="Y605" s="106"/>
      <c r="Z605" s="106"/>
      <c r="AA605" s="116">
        <f t="shared" si="9"/>
        <v>0</v>
      </c>
    </row>
    <row r="606" spans="1:27">
      <c r="A606">
        <v>0</v>
      </c>
      <c r="B606" s="113">
        <v>45901</v>
      </c>
      <c r="C606" s="110" t="s">
        <v>1341</v>
      </c>
      <c r="D606" s="110" t="s">
        <v>1342</v>
      </c>
      <c r="E606" s="110" t="s">
        <v>119</v>
      </c>
      <c r="F606" s="110" t="s">
        <v>120</v>
      </c>
      <c r="G606" s="110" t="s">
        <v>268</v>
      </c>
      <c r="H606" s="114">
        <v>60</v>
      </c>
      <c r="I606" s="114" t="s">
        <v>127</v>
      </c>
      <c r="J606" s="114" t="s">
        <v>123</v>
      </c>
      <c r="K606" s="114" t="s">
        <v>123</v>
      </c>
      <c r="L606" s="110" t="s">
        <v>123</v>
      </c>
      <c r="M606" s="114" t="s">
        <v>123</v>
      </c>
      <c r="N606" s="114" t="s">
        <v>183</v>
      </c>
      <c r="O606" s="106"/>
      <c r="P606" s="106"/>
      <c r="Q606" s="106"/>
      <c r="R606" s="106"/>
      <c r="S606" s="106"/>
      <c r="T606" s="106"/>
      <c r="U606" s="106"/>
      <c r="V606" s="106"/>
      <c r="W606" s="106"/>
      <c r="X606" s="106"/>
      <c r="Y606" s="106"/>
      <c r="Z606" s="106"/>
      <c r="AA606" s="116">
        <f t="shared" si="9"/>
        <v>0</v>
      </c>
    </row>
    <row r="607" spans="1:27">
      <c r="A607">
        <v>0</v>
      </c>
      <c r="B607" s="113">
        <v>45901</v>
      </c>
      <c r="C607" s="110" t="s">
        <v>1343</v>
      </c>
      <c r="D607" s="110" t="s">
        <v>1344</v>
      </c>
      <c r="E607" s="110" t="s">
        <v>119</v>
      </c>
      <c r="F607" s="110" t="s">
        <v>120</v>
      </c>
      <c r="G607" s="110" t="s">
        <v>268</v>
      </c>
      <c r="H607" s="114">
        <v>60</v>
      </c>
      <c r="I607" s="114" t="s">
        <v>130</v>
      </c>
      <c r="J607" s="114" t="s">
        <v>123</v>
      </c>
      <c r="K607" s="114" t="s">
        <v>123</v>
      </c>
      <c r="L607" s="110" t="s">
        <v>123</v>
      </c>
      <c r="M607" s="114" t="s">
        <v>123</v>
      </c>
      <c r="N607" s="114" t="s">
        <v>183</v>
      </c>
      <c r="O607" s="106"/>
      <c r="P607" s="106"/>
      <c r="Q607" s="106"/>
      <c r="R607" s="106"/>
      <c r="S607" s="106"/>
      <c r="T607" s="106"/>
      <c r="U607" s="106"/>
      <c r="V607" s="106"/>
      <c r="W607" s="106"/>
      <c r="X607" s="106"/>
      <c r="Y607" s="106"/>
      <c r="Z607" s="106"/>
      <c r="AA607" s="116">
        <f t="shared" si="9"/>
        <v>0</v>
      </c>
    </row>
    <row r="608" spans="1:27">
      <c r="A608">
        <v>0</v>
      </c>
      <c r="B608" s="113">
        <v>45901</v>
      </c>
      <c r="C608" s="110" t="s">
        <v>1345</v>
      </c>
      <c r="D608" s="110" t="s">
        <v>1346</v>
      </c>
      <c r="E608" s="110" t="s">
        <v>119</v>
      </c>
      <c r="F608" s="110" t="s">
        <v>120</v>
      </c>
      <c r="G608" s="110" t="s">
        <v>268</v>
      </c>
      <c r="H608" s="114">
        <v>60</v>
      </c>
      <c r="I608" s="114" t="s">
        <v>133</v>
      </c>
      <c r="J608" s="114" t="s">
        <v>123</v>
      </c>
      <c r="K608" s="114" t="s">
        <v>123</v>
      </c>
      <c r="L608" s="110" t="s">
        <v>123</v>
      </c>
      <c r="M608" s="114" t="s">
        <v>123</v>
      </c>
      <c r="N608" s="114" t="s">
        <v>183</v>
      </c>
      <c r="O608" s="106"/>
      <c r="P608" s="106"/>
      <c r="Q608" s="106"/>
      <c r="R608" s="106"/>
      <c r="S608" s="106"/>
      <c r="T608" s="106"/>
      <c r="U608" s="106"/>
      <c r="V608" s="106"/>
      <c r="W608" s="106"/>
      <c r="X608" s="106"/>
      <c r="Y608" s="106"/>
      <c r="Z608" s="106"/>
      <c r="AA608" s="116">
        <f t="shared" si="9"/>
        <v>0</v>
      </c>
    </row>
    <row r="609" spans="1:27">
      <c r="A609">
        <v>0</v>
      </c>
      <c r="B609" s="113">
        <v>45901</v>
      </c>
      <c r="C609" s="110" t="s">
        <v>1347</v>
      </c>
      <c r="D609" s="110" t="s">
        <v>1348</v>
      </c>
      <c r="E609" s="110" t="s">
        <v>119</v>
      </c>
      <c r="F609" s="110" t="s">
        <v>120</v>
      </c>
      <c r="G609" s="110" t="s">
        <v>268</v>
      </c>
      <c r="H609" s="114">
        <v>60</v>
      </c>
      <c r="I609" s="114" t="s">
        <v>136</v>
      </c>
      <c r="J609" s="114" t="s">
        <v>123</v>
      </c>
      <c r="K609" s="114" t="s">
        <v>123</v>
      </c>
      <c r="L609" s="110" t="s">
        <v>123</v>
      </c>
      <c r="M609" s="114" t="s">
        <v>123</v>
      </c>
      <c r="N609" s="114" t="s">
        <v>183</v>
      </c>
      <c r="O609" s="106"/>
      <c r="P609" s="106"/>
      <c r="Q609" s="106"/>
      <c r="R609" s="106"/>
      <c r="S609" s="106"/>
      <c r="T609" s="106"/>
      <c r="U609" s="106"/>
      <c r="V609" s="106"/>
      <c r="W609" s="106"/>
      <c r="X609" s="106"/>
      <c r="Y609" s="106"/>
      <c r="Z609" s="106"/>
      <c r="AA609" s="116">
        <f t="shared" si="9"/>
        <v>0</v>
      </c>
    </row>
    <row r="610" spans="1:27">
      <c r="A610">
        <v>0</v>
      </c>
      <c r="B610" s="113">
        <v>45901</v>
      </c>
      <c r="C610" s="110" t="s">
        <v>1349</v>
      </c>
      <c r="D610" s="110" t="s">
        <v>1350</v>
      </c>
      <c r="E610" s="110" t="s">
        <v>139</v>
      </c>
      <c r="F610" s="110" t="s">
        <v>120</v>
      </c>
      <c r="G610" s="110" t="s">
        <v>268</v>
      </c>
      <c r="H610" s="114">
        <v>60</v>
      </c>
      <c r="I610" s="114" t="s">
        <v>140</v>
      </c>
      <c r="J610" s="114" t="s">
        <v>123</v>
      </c>
      <c r="K610" s="114" t="s">
        <v>123</v>
      </c>
      <c r="L610" s="110" t="s">
        <v>123</v>
      </c>
      <c r="M610" s="114" t="s">
        <v>123</v>
      </c>
      <c r="N610" s="114" t="s">
        <v>183</v>
      </c>
      <c r="O610" s="106"/>
      <c r="P610" s="106"/>
      <c r="Q610" s="106"/>
      <c r="R610" s="106"/>
      <c r="S610" s="106"/>
      <c r="T610" s="106"/>
      <c r="U610" s="106"/>
      <c r="V610" s="106"/>
      <c r="W610" s="106"/>
      <c r="X610" s="106"/>
      <c r="Y610" s="106"/>
      <c r="Z610" s="106"/>
      <c r="AA610" s="116">
        <f t="shared" si="9"/>
        <v>0</v>
      </c>
    </row>
    <row r="611" spans="1:27">
      <c r="A611">
        <v>0</v>
      </c>
      <c r="B611" s="113">
        <v>45901</v>
      </c>
      <c r="C611" s="110" t="s">
        <v>1351</v>
      </c>
      <c r="D611" s="110" t="s">
        <v>1352</v>
      </c>
      <c r="E611" s="110" t="s">
        <v>139</v>
      </c>
      <c r="F611" s="110" t="s">
        <v>120</v>
      </c>
      <c r="G611" s="110" t="s">
        <v>268</v>
      </c>
      <c r="H611" s="114">
        <v>60</v>
      </c>
      <c r="I611" s="114" t="s">
        <v>143</v>
      </c>
      <c r="J611" s="114" t="s">
        <v>123</v>
      </c>
      <c r="K611" s="114" t="s">
        <v>123</v>
      </c>
      <c r="L611" s="110" t="s">
        <v>123</v>
      </c>
      <c r="M611" s="114" t="s">
        <v>123</v>
      </c>
      <c r="N611" s="114" t="s">
        <v>183</v>
      </c>
      <c r="O611" s="106"/>
      <c r="P611" s="106"/>
      <c r="Q611" s="106"/>
      <c r="R611" s="106"/>
      <c r="S611" s="106"/>
      <c r="T611" s="106"/>
      <c r="U611" s="106"/>
      <c r="V611" s="106"/>
      <c r="W611" s="106"/>
      <c r="X611" s="106"/>
      <c r="Y611" s="106"/>
      <c r="Z611" s="106"/>
      <c r="AA611" s="116">
        <f t="shared" si="9"/>
        <v>0</v>
      </c>
    </row>
    <row r="612" spans="1:27">
      <c r="A612">
        <v>0</v>
      </c>
      <c r="B612" s="113">
        <v>45901</v>
      </c>
      <c r="C612" s="110" t="s">
        <v>1353</v>
      </c>
      <c r="D612" s="110" t="s">
        <v>1354</v>
      </c>
      <c r="E612" s="110" t="s">
        <v>119</v>
      </c>
      <c r="F612" s="110" t="s">
        <v>120</v>
      </c>
      <c r="G612" s="110" t="s">
        <v>268</v>
      </c>
      <c r="H612" s="114">
        <v>60</v>
      </c>
      <c r="I612" s="114" t="s">
        <v>146</v>
      </c>
      <c r="J612" s="114" t="s">
        <v>123</v>
      </c>
      <c r="K612" s="114" t="s">
        <v>123</v>
      </c>
      <c r="L612" s="110" t="s">
        <v>123</v>
      </c>
      <c r="M612" s="114" t="s">
        <v>123</v>
      </c>
      <c r="N612" s="114" t="s">
        <v>183</v>
      </c>
      <c r="O612" s="106"/>
      <c r="P612" s="106"/>
      <c r="Q612" s="106"/>
      <c r="R612" s="106"/>
      <c r="S612" s="106"/>
      <c r="T612" s="106"/>
      <c r="U612" s="106"/>
      <c r="V612" s="106"/>
      <c r="W612" s="106"/>
      <c r="X612" s="106"/>
      <c r="Y612" s="106"/>
      <c r="Z612" s="106"/>
      <c r="AA612" s="116">
        <f t="shared" si="9"/>
        <v>0</v>
      </c>
    </row>
    <row r="613" spans="1:27">
      <c r="A613">
        <v>0</v>
      </c>
      <c r="B613" s="113">
        <v>45901</v>
      </c>
      <c r="C613" s="110" t="s">
        <v>1355</v>
      </c>
      <c r="D613" s="110" t="s">
        <v>1356</v>
      </c>
      <c r="E613" s="110" t="s">
        <v>119</v>
      </c>
      <c r="F613" s="110" t="s">
        <v>120</v>
      </c>
      <c r="G613" s="110" t="s">
        <v>268</v>
      </c>
      <c r="H613" s="114">
        <v>60</v>
      </c>
      <c r="I613" s="114" t="s">
        <v>122</v>
      </c>
      <c r="J613" s="114" t="s">
        <v>123</v>
      </c>
      <c r="K613" s="114" t="s">
        <v>123</v>
      </c>
      <c r="L613" s="110" t="s">
        <v>123</v>
      </c>
      <c r="M613" s="114" t="s">
        <v>123</v>
      </c>
      <c r="N613" s="114" t="s">
        <v>200</v>
      </c>
      <c r="O613" s="106"/>
      <c r="P613" s="106"/>
      <c r="Q613" s="106"/>
      <c r="R613" s="106"/>
      <c r="S613" s="106"/>
      <c r="T613" s="106"/>
      <c r="U613" s="106"/>
      <c r="V613" s="106"/>
      <c r="W613" s="106"/>
      <c r="X613" s="106"/>
      <c r="Y613" s="106"/>
      <c r="Z613" s="106"/>
      <c r="AA613" s="116">
        <f t="shared" si="9"/>
        <v>0</v>
      </c>
    </row>
    <row r="614" spans="1:27">
      <c r="A614">
        <v>0</v>
      </c>
      <c r="B614" s="113">
        <v>45901</v>
      </c>
      <c r="C614" s="110" t="s">
        <v>1357</v>
      </c>
      <c r="D614" s="110" t="s">
        <v>1358</v>
      </c>
      <c r="E614" s="110" t="s">
        <v>119</v>
      </c>
      <c r="F614" s="110" t="s">
        <v>120</v>
      </c>
      <c r="G614" s="110" t="s">
        <v>268</v>
      </c>
      <c r="H614" s="114">
        <v>60</v>
      </c>
      <c r="I614" s="114" t="s">
        <v>127</v>
      </c>
      <c r="J614" s="114" t="s">
        <v>123</v>
      </c>
      <c r="K614" s="114" t="s">
        <v>123</v>
      </c>
      <c r="L614" s="110" t="s">
        <v>123</v>
      </c>
      <c r="M614" s="114" t="s">
        <v>123</v>
      </c>
      <c r="N614" s="114" t="s">
        <v>200</v>
      </c>
      <c r="O614" s="106"/>
      <c r="P614" s="106"/>
      <c r="Q614" s="106"/>
      <c r="R614" s="106"/>
      <c r="S614" s="106"/>
      <c r="T614" s="106"/>
      <c r="U614" s="106"/>
      <c r="V614" s="106"/>
      <c r="W614" s="106"/>
      <c r="X614" s="106"/>
      <c r="Y614" s="106"/>
      <c r="Z614" s="106"/>
      <c r="AA614" s="116">
        <f t="shared" si="9"/>
        <v>0</v>
      </c>
    </row>
    <row r="615" spans="1:27">
      <c r="A615">
        <v>0</v>
      </c>
      <c r="B615" s="113">
        <v>45901</v>
      </c>
      <c r="C615" s="110" t="s">
        <v>1359</v>
      </c>
      <c r="D615" s="110" t="s">
        <v>1360</v>
      </c>
      <c r="E615" s="110" t="s">
        <v>119</v>
      </c>
      <c r="F615" s="110" t="s">
        <v>120</v>
      </c>
      <c r="G615" s="110" t="s">
        <v>268</v>
      </c>
      <c r="H615" s="114">
        <v>60</v>
      </c>
      <c r="I615" s="114" t="s">
        <v>130</v>
      </c>
      <c r="J615" s="114" t="s">
        <v>123</v>
      </c>
      <c r="K615" s="114" t="s">
        <v>123</v>
      </c>
      <c r="L615" s="110" t="s">
        <v>123</v>
      </c>
      <c r="M615" s="114" t="s">
        <v>123</v>
      </c>
      <c r="N615" s="114" t="s">
        <v>200</v>
      </c>
      <c r="O615" s="106"/>
      <c r="P615" s="106"/>
      <c r="Q615" s="106"/>
      <c r="R615" s="106"/>
      <c r="S615" s="106"/>
      <c r="T615" s="106"/>
      <c r="U615" s="106"/>
      <c r="V615" s="106"/>
      <c r="W615" s="106"/>
      <c r="X615" s="106"/>
      <c r="Y615" s="106"/>
      <c r="Z615" s="106"/>
      <c r="AA615" s="116">
        <f t="shared" si="9"/>
        <v>0</v>
      </c>
    </row>
    <row r="616" spans="1:27">
      <c r="A616">
        <v>0</v>
      </c>
      <c r="B616" s="113">
        <v>45901</v>
      </c>
      <c r="C616" s="110" t="s">
        <v>1361</v>
      </c>
      <c r="D616" s="110" t="s">
        <v>1362</v>
      </c>
      <c r="E616" s="110" t="s">
        <v>119</v>
      </c>
      <c r="F616" s="110" t="s">
        <v>120</v>
      </c>
      <c r="G616" s="110" t="s">
        <v>268</v>
      </c>
      <c r="H616" s="114">
        <v>60</v>
      </c>
      <c r="I616" s="114" t="s">
        <v>133</v>
      </c>
      <c r="J616" s="114" t="s">
        <v>123</v>
      </c>
      <c r="K616" s="114" t="s">
        <v>123</v>
      </c>
      <c r="L616" s="110" t="s">
        <v>123</v>
      </c>
      <c r="M616" s="114" t="s">
        <v>123</v>
      </c>
      <c r="N616" s="114" t="s">
        <v>200</v>
      </c>
      <c r="O616" s="106"/>
      <c r="P616" s="106"/>
      <c r="Q616" s="106"/>
      <c r="R616" s="106"/>
      <c r="S616" s="106"/>
      <c r="T616" s="106"/>
      <c r="U616" s="106"/>
      <c r="V616" s="106"/>
      <c r="W616" s="106"/>
      <c r="X616" s="106"/>
      <c r="Y616" s="106"/>
      <c r="Z616" s="106"/>
      <c r="AA616" s="116">
        <f t="shared" si="9"/>
        <v>0</v>
      </c>
    </row>
    <row r="617" spans="1:27">
      <c r="A617">
        <v>0</v>
      </c>
      <c r="B617" s="113">
        <v>45901</v>
      </c>
      <c r="C617" s="110" t="s">
        <v>1363</v>
      </c>
      <c r="D617" s="110" t="s">
        <v>1364</v>
      </c>
      <c r="E617" s="110" t="s">
        <v>119</v>
      </c>
      <c r="F617" s="110" t="s">
        <v>120</v>
      </c>
      <c r="G617" s="110" t="s">
        <v>268</v>
      </c>
      <c r="H617" s="114">
        <v>60</v>
      </c>
      <c r="I617" s="114" t="s">
        <v>136</v>
      </c>
      <c r="J617" s="114" t="s">
        <v>123</v>
      </c>
      <c r="K617" s="114" t="s">
        <v>123</v>
      </c>
      <c r="L617" s="110" t="s">
        <v>123</v>
      </c>
      <c r="M617" s="114" t="s">
        <v>123</v>
      </c>
      <c r="N617" s="114" t="s">
        <v>200</v>
      </c>
      <c r="O617" s="106"/>
      <c r="P617" s="106"/>
      <c r="Q617" s="106"/>
      <c r="R617" s="106"/>
      <c r="S617" s="106"/>
      <c r="T617" s="106"/>
      <c r="U617" s="106"/>
      <c r="V617" s="106"/>
      <c r="W617" s="106"/>
      <c r="X617" s="106"/>
      <c r="Y617" s="106"/>
      <c r="Z617" s="106"/>
      <c r="AA617" s="116">
        <f t="shared" si="9"/>
        <v>0</v>
      </c>
    </row>
    <row r="618" spans="1:27">
      <c r="A618">
        <v>0</v>
      </c>
      <c r="B618" s="113">
        <v>45901</v>
      </c>
      <c r="C618" s="110" t="s">
        <v>1365</v>
      </c>
      <c r="D618" s="110" t="s">
        <v>1366</v>
      </c>
      <c r="E618" s="110" t="s">
        <v>139</v>
      </c>
      <c r="F618" s="110" t="s">
        <v>120</v>
      </c>
      <c r="G618" s="110" t="s">
        <v>268</v>
      </c>
      <c r="H618" s="114">
        <v>60</v>
      </c>
      <c r="I618" s="114" t="s">
        <v>140</v>
      </c>
      <c r="J618" s="114" t="s">
        <v>123</v>
      </c>
      <c r="K618" s="114" t="s">
        <v>123</v>
      </c>
      <c r="L618" s="110" t="s">
        <v>123</v>
      </c>
      <c r="M618" s="114" t="s">
        <v>123</v>
      </c>
      <c r="N618" s="114" t="s">
        <v>200</v>
      </c>
      <c r="O618" s="106"/>
      <c r="P618" s="106"/>
      <c r="Q618" s="106"/>
      <c r="R618" s="106"/>
      <c r="S618" s="106"/>
      <c r="T618" s="106"/>
      <c r="U618" s="106"/>
      <c r="V618" s="106"/>
      <c r="W618" s="106"/>
      <c r="X618" s="106"/>
      <c r="Y618" s="106"/>
      <c r="Z618" s="106"/>
      <c r="AA618" s="116">
        <f t="shared" si="9"/>
        <v>0</v>
      </c>
    </row>
    <row r="619" spans="1:27">
      <c r="A619">
        <v>0</v>
      </c>
      <c r="B619" s="113">
        <v>45901</v>
      </c>
      <c r="C619" s="110" t="s">
        <v>1367</v>
      </c>
      <c r="D619" s="110" t="s">
        <v>1368</v>
      </c>
      <c r="E619" s="110" t="s">
        <v>139</v>
      </c>
      <c r="F619" s="110" t="s">
        <v>120</v>
      </c>
      <c r="G619" s="110" t="s">
        <v>268</v>
      </c>
      <c r="H619" s="114">
        <v>60</v>
      </c>
      <c r="I619" s="114" t="s">
        <v>143</v>
      </c>
      <c r="J619" s="114" t="s">
        <v>123</v>
      </c>
      <c r="K619" s="114" t="s">
        <v>123</v>
      </c>
      <c r="L619" s="110" t="s">
        <v>123</v>
      </c>
      <c r="M619" s="114" t="s">
        <v>123</v>
      </c>
      <c r="N619" s="114" t="s">
        <v>200</v>
      </c>
      <c r="O619" s="106"/>
      <c r="P619" s="106"/>
      <c r="Q619" s="106"/>
      <c r="R619" s="106"/>
      <c r="S619" s="106"/>
      <c r="T619" s="106"/>
      <c r="U619" s="106"/>
      <c r="V619" s="106"/>
      <c r="W619" s="106"/>
      <c r="X619" s="106"/>
      <c r="Y619" s="106"/>
      <c r="Z619" s="106"/>
      <c r="AA619" s="116">
        <f t="shared" si="9"/>
        <v>0</v>
      </c>
    </row>
    <row r="620" spans="1:27">
      <c r="A620">
        <v>0</v>
      </c>
      <c r="B620" s="113">
        <v>45901</v>
      </c>
      <c r="C620" s="110" t="s">
        <v>1369</v>
      </c>
      <c r="D620" s="110" t="s">
        <v>1370</v>
      </c>
      <c r="E620" s="110" t="s">
        <v>119</v>
      </c>
      <c r="F620" s="110" t="s">
        <v>120</v>
      </c>
      <c r="G620" s="110" t="s">
        <v>268</v>
      </c>
      <c r="H620" s="114">
        <v>60</v>
      </c>
      <c r="I620" s="114" t="s">
        <v>146</v>
      </c>
      <c r="J620" s="114" t="s">
        <v>123</v>
      </c>
      <c r="K620" s="114" t="s">
        <v>123</v>
      </c>
      <c r="L620" s="110" t="s">
        <v>123</v>
      </c>
      <c r="M620" s="114" t="s">
        <v>123</v>
      </c>
      <c r="N620" s="114" t="s">
        <v>200</v>
      </c>
      <c r="O620" s="106"/>
      <c r="P620" s="106"/>
      <c r="Q620" s="106"/>
      <c r="R620" s="106"/>
      <c r="S620" s="106"/>
      <c r="T620" s="106"/>
      <c r="U620" s="106"/>
      <c r="V620" s="106"/>
      <c r="W620" s="106"/>
      <c r="X620" s="106"/>
      <c r="Y620" s="106"/>
      <c r="Z620" s="106"/>
      <c r="AA620" s="116">
        <f t="shared" si="9"/>
        <v>0</v>
      </c>
    </row>
    <row r="621" spans="1:27">
      <c r="A621">
        <v>0</v>
      </c>
      <c r="B621" s="113">
        <v>45901</v>
      </c>
      <c r="C621" s="110" t="s">
        <v>1371</v>
      </c>
      <c r="D621" s="110" t="s">
        <v>1372</v>
      </c>
      <c r="E621" s="110" t="s">
        <v>119</v>
      </c>
      <c r="F621" s="110" t="s">
        <v>120</v>
      </c>
      <c r="G621" s="110" t="s">
        <v>268</v>
      </c>
      <c r="H621" s="114">
        <v>60</v>
      </c>
      <c r="I621" s="114" t="s">
        <v>122</v>
      </c>
      <c r="J621" s="114" t="s">
        <v>123</v>
      </c>
      <c r="K621" s="114" t="s">
        <v>123</v>
      </c>
      <c r="L621" s="110" t="s">
        <v>123</v>
      </c>
      <c r="M621" s="114" t="s">
        <v>123</v>
      </c>
      <c r="N621" s="114" t="s">
        <v>217</v>
      </c>
      <c r="O621" s="106"/>
      <c r="P621" s="106"/>
      <c r="Q621" s="106"/>
      <c r="R621" s="106"/>
      <c r="S621" s="106"/>
      <c r="T621" s="106"/>
      <c r="U621" s="106"/>
      <c r="V621" s="106"/>
      <c r="W621" s="106"/>
      <c r="X621" s="106"/>
      <c r="Y621" s="106"/>
      <c r="Z621" s="106"/>
      <c r="AA621" s="116">
        <f t="shared" si="9"/>
        <v>0</v>
      </c>
    </row>
    <row r="622" spans="1:27">
      <c r="A622">
        <v>0</v>
      </c>
      <c r="B622" s="113">
        <v>45901</v>
      </c>
      <c r="C622" s="110" t="s">
        <v>1373</v>
      </c>
      <c r="D622" s="110" t="s">
        <v>1374</v>
      </c>
      <c r="E622" s="110" t="s">
        <v>119</v>
      </c>
      <c r="F622" s="110" t="s">
        <v>120</v>
      </c>
      <c r="G622" s="110" t="s">
        <v>268</v>
      </c>
      <c r="H622" s="114">
        <v>60</v>
      </c>
      <c r="I622" s="114" t="s">
        <v>127</v>
      </c>
      <c r="J622" s="114" t="s">
        <v>123</v>
      </c>
      <c r="K622" s="114" t="s">
        <v>123</v>
      </c>
      <c r="L622" s="110" t="s">
        <v>123</v>
      </c>
      <c r="M622" s="114" t="s">
        <v>123</v>
      </c>
      <c r="N622" s="114" t="s">
        <v>217</v>
      </c>
      <c r="O622" s="106"/>
      <c r="P622" s="106"/>
      <c r="Q622" s="106"/>
      <c r="R622" s="106"/>
      <c r="S622" s="106"/>
      <c r="T622" s="106"/>
      <c r="U622" s="106"/>
      <c r="V622" s="106"/>
      <c r="W622" s="106"/>
      <c r="X622" s="106"/>
      <c r="Y622" s="106"/>
      <c r="Z622" s="106"/>
      <c r="AA622" s="116">
        <f t="shared" si="9"/>
        <v>0</v>
      </c>
    </row>
    <row r="623" spans="1:27">
      <c r="A623">
        <v>0</v>
      </c>
      <c r="B623" s="113">
        <v>45901</v>
      </c>
      <c r="C623" s="110" t="s">
        <v>1375</v>
      </c>
      <c r="D623" s="110" t="s">
        <v>1376</v>
      </c>
      <c r="E623" s="110" t="s">
        <v>119</v>
      </c>
      <c r="F623" s="110" t="s">
        <v>120</v>
      </c>
      <c r="G623" s="110" t="s">
        <v>268</v>
      </c>
      <c r="H623" s="114">
        <v>60</v>
      </c>
      <c r="I623" s="114" t="s">
        <v>130</v>
      </c>
      <c r="J623" s="114" t="s">
        <v>123</v>
      </c>
      <c r="K623" s="114" t="s">
        <v>123</v>
      </c>
      <c r="L623" s="110" t="s">
        <v>123</v>
      </c>
      <c r="M623" s="114" t="s">
        <v>123</v>
      </c>
      <c r="N623" s="114" t="s">
        <v>217</v>
      </c>
      <c r="O623" s="106"/>
      <c r="P623" s="106"/>
      <c r="Q623" s="106"/>
      <c r="R623" s="106"/>
      <c r="S623" s="106"/>
      <c r="T623" s="106"/>
      <c r="U623" s="106"/>
      <c r="V623" s="106"/>
      <c r="W623" s="106"/>
      <c r="X623" s="106"/>
      <c r="Y623" s="106"/>
      <c r="Z623" s="106"/>
      <c r="AA623" s="116">
        <f t="shared" si="9"/>
        <v>0</v>
      </c>
    </row>
    <row r="624" spans="1:27">
      <c r="A624">
        <v>0</v>
      </c>
      <c r="B624" s="113">
        <v>45901</v>
      </c>
      <c r="C624" s="110" t="s">
        <v>1377</v>
      </c>
      <c r="D624" s="110" t="s">
        <v>1378</v>
      </c>
      <c r="E624" s="110" t="s">
        <v>119</v>
      </c>
      <c r="F624" s="110" t="s">
        <v>120</v>
      </c>
      <c r="G624" s="110" t="s">
        <v>268</v>
      </c>
      <c r="H624" s="114">
        <v>60</v>
      </c>
      <c r="I624" s="114" t="s">
        <v>133</v>
      </c>
      <c r="J624" s="114" t="s">
        <v>123</v>
      </c>
      <c r="K624" s="114" t="s">
        <v>123</v>
      </c>
      <c r="L624" s="110" t="s">
        <v>123</v>
      </c>
      <c r="M624" s="114" t="s">
        <v>123</v>
      </c>
      <c r="N624" s="114" t="s">
        <v>217</v>
      </c>
      <c r="O624" s="106"/>
      <c r="P624" s="106"/>
      <c r="Q624" s="106"/>
      <c r="R624" s="106"/>
      <c r="S624" s="106"/>
      <c r="T624" s="106"/>
      <c r="U624" s="106"/>
      <c r="V624" s="106"/>
      <c r="W624" s="106"/>
      <c r="X624" s="106"/>
      <c r="Y624" s="106"/>
      <c r="Z624" s="106"/>
      <c r="AA624" s="116">
        <f t="shared" si="9"/>
        <v>0</v>
      </c>
    </row>
    <row r="625" spans="1:27">
      <c r="A625">
        <v>0</v>
      </c>
      <c r="B625" s="113">
        <v>45901</v>
      </c>
      <c r="C625" s="110" t="s">
        <v>1379</v>
      </c>
      <c r="D625" s="110" t="s">
        <v>1380</v>
      </c>
      <c r="E625" s="110" t="s">
        <v>119</v>
      </c>
      <c r="F625" s="110" t="s">
        <v>120</v>
      </c>
      <c r="G625" s="110" t="s">
        <v>268</v>
      </c>
      <c r="H625" s="114">
        <v>60</v>
      </c>
      <c r="I625" s="114" t="s">
        <v>136</v>
      </c>
      <c r="J625" s="114" t="s">
        <v>123</v>
      </c>
      <c r="K625" s="114" t="s">
        <v>123</v>
      </c>
      <c r="L625" s="110" t="s">
        <v>123</v>
      </c>
      <c r="M625" s="114" t="s">
        <v>123</v>
      </c>
      <c r="N625" s="114" t="s">
        <v>217</v>
      </c>
      <c r="O625" s="106"/>
      <c r="P625" s="106"/>
      <c r="Q625" s="106"/>
      <c r="R625" s="106"/>
      <c r="S625" s="106"/>
      <c r="T625" s="106"/>
      <c r="U625" s="106"/>
      <c r="V625" s="106"/>
      <c r="W625" s="106"/>
      <c r="X625" s="106"/>
      <c r="Y625" s="106"/>
      <c r="Z625" s="106"/>
      <c r="AA625" s="116">
        <f t="shared" si="9"/>
        <v>0</v>
      </c>
    </row>
    <row r="626" spans="1:27">
      <c r="A626">
        <v>0</v>
      </c>
      <c r="B626" s="113">
        <v>45901</v>
      </c>
      <c r="C626" s="110" t="s">
        <v>1381</v>
      </c>
      <c r="D626" s="110" t="s">
        <v>1382</v>
      </c>
      <c r="E626" s="110" t="s">
        <v>139</v>
      </c>
      <c r="F626" s="110" t="s">
        <v>120</v>
      </c>
      <c r="G626" s="110" t="s">
        <v>268</v>
      </c>
      <c r="H626" s="114">
        <v>60</v>
      </c>
      <c r="I626" s="114" t="s">
        <v>140</v>
      </c>
      <c r="J626" s="114" t="s">
        <v>123</v>
      </c>
      <c r="K626" s="114" t="s">
        <v>123</v>
      </c>
      <c r="L626" s="110" t="s">
        <v>123</v>
      </c>
      <c r="M626" s="114" t="s">
        <v>123</v>
      </c>
      <c r="N626" s="114" t="s">
        <v>217</v>
      </c>
      <c r="O626" s="106"/>
      <c r="P626" s="106"/>
      <c r="Q626" s="106"/>
      <c r="R626" s="106"/>
      <c r="S626" s="106"/>
      <c r="T626" s="106"/>
      <c r="U626" s="106"/>
      <c r="V626" s="106"/>
      <c r="W626" s="106"/>
      <c r="X626" s="106"/>
      <c r="Y626" s="106"/>
      <c r="Z626" s="106"/>
      <c r="AA626" s="116">
        <f t="shared" si="9"/>
        <v>0</v>
      </c>
    </row>
    <row r="627" spans="1:27">
      <c r="A627">
        <v>0</v>
      </c>
      <c r="B627" s="113">
        <v>45901</v>
      </c>
      <c r="C627" s="110" t="s">
        <v>1383</v>
      </c>
      <c r="D627" s="110" t="s">
        <v>1384</v>
      </c>
      <c r="E627" s="110" t="s">
        <v>139</v>
      </c>
      <c r="F627" s="110" t="s">
        <v>120</v>
      </c>
      <c r="G627" s="110" t="s">
        <v>268</v>
      </c>
      <c r="H627" s="114">
        <v>60</v>
      </c>
      <c r="I627" s="114" t="s">
        <v>143</v>
      </c>
      <c r="J627" s="114" t="s">
        <v>123</v>
      </c>
      <c r="K627" s="114" t="s">
        <v>123</v>
      </c>
      <c r="L627" s="110" t="s">
        <v>123</v>
      </c>
      <c r="M627" s="114" t="s">
        <v>123</v>
      </c>
      <c r="N627" s="114" t="s">
        <v>217</v>
      </c>
      <c r="O627" s="106"/>
      <c r="P627" s="106"/>
      <c r="Q627" s="106"/>
      <c r="R627" s="106"/>
      <c r="S627" s="106"/>
      <c r="T627" s="106"/>
      <c r="U627" s="106"/>
      <c r="V627" s="106"/>
      <c r="W627" s="106"/>
      <c r="X627" s="106"/>
      <c r="Y627" s="106"/>
      <c r="Z627" s="106"/>
      <c r="AA627" s="116">
        <f t="shared" si="9"/>
        <v>0</v>
      </c>
    </row>
    <row r="628" spans="1:27">
      <c r="A628">
        <v>0</v>
      </c>
      <c r="B628" s="113">
        <v>45901</v>
      </c>
      <c r="C628" s="110" t="s">
        <v>1385</v>
      </c>
      <c r="D628" s="110" t="s">
        <v>1386</v>
      </c>
      <c r="E628" s="110" t="s">
        <v>119</v>
      </c>
      <c r="F628" s="110" t="s">
        <v>120</v>
      </c>
      <c r="G628" s="110" t="s">
        <v>268</v>
      </c>
      <c r="H628" s="114">
        <v>60</v>
      </c>
      <c r="I628" s="114" t="s">
        <v>146</v>
      </c>
      <c r="J628" s="114" t="s">
        <v>123</v>
      </c>
      <c r="K628" s="114" t="s">
        <v>123</v>
      </c>
      <c r="L628" s="110" t="s">
        <v>123</v>
      </c>
      <c r="M628" s="114" t="s">
        <v>123</v>
      </c>
      <c r="N628" s="114" t="s">
        <v>217</v>
      </c>
      <c r="O628" s="106"/>
      <c r="P628" s="106"/>
      <c r="Q628" s="106"/>
      <c r="R628" s="106"/>
      <c r="S628" s="106"/>
      <c r="T628" s="106"/>
      <c r="U628" s="106"/>
      <c r="V628" s="106"/>
      <c r="W628" s="106"/>
      <c r="X628" s="106"/>
      <c r="Y628" s="106"/>
      <c r="Z628" s="106"/>
      <c r="AA628" s="116">
        <f t="shared" si="9"/>
        <v>0</v>
      </c>
    </row>
    <row r="629" spans="1:27">
      <c r="A629">
        <v>0</v>
      </c>
      <c r="B629" s="113">
        <v>45901</v>
      </c>
      <c r="C629" s="110" t="s">
        <v>1387</v>
      </c>
      <c r="D629" s="110" t="s">
        <v>1388</v>
      </c>
      <c r="E629" s="110" t="s">
        <v>119</v>
      </c>
      <c r="F629" s="110" t="s">
        <v>120</v>
      </c>
      <c r="G629" s="110" t="s">
        <v>268</v>
      </c>
      <c r="H629" s="114">
        <v>60</v>
      </c>
      <c r="I629" s="114" t="s">
        <v>122</v>
      </c>
      <c r="J629" s="114" t="s">
        <v>123</v>
      </c>
      <c r="K629" s="114" t="s">
        <v>123</v>
      </c>
      <c r="L629" s="110" t="s">
        <v>123</v>
      </c>
      <c r="M629" s="114" t="s">
        <v>123</v>
      </c>
      <c r="N629" s="114" t="s">
        <v>234</v>
      </c>
      <c r="O629" s="106"/>
      <c r="P629" s="106"/>
      <c r="Q629" s="106"/>
      <c r="R629" s="106"/>
      <c r="S629" s="106"/>
      <c r="T629" s="106"/>
      <c r="U629" s="106"/>
      <c r="V629" s="106"/>
      <c r="W629" s="106"/>
      <c r="X629" s="106"/>
      <c r="Y629" s="106"/>
      <c r="Z629" s="106"/>
      <c r="AA629" s="116">
        <f t="shared" si="9"/>
        <v>0</v>
      </c>
    </row>
    <row r="630" spans="1:27">
      <c r="A630">
        <v>0</v>
      </c>
      <c r="B630" s="113">
        <v>45901</v>
      </c>
      <c r="C630" s="110" t="s">
        <v>1389</v>
      </c>
      <c r="D630" s="110" t="s">
        <v>1390</v>
      </c>
      <c r="E630" s="110" t="s">
        <v>119</v>
      </c>
      <c r="F630" s="110" t="s">
        <v>120</v>
      </c>
      <c r="G630" s="110" t="s">
        <v>268</v>
      </c>
      <c r="H630" s="114">
        <v>60</v>
      </c>
      <c r="I630" s="114" t="s">
        <v>127</v>
      </c>
      <c r="J630" s="114" t="s">
        <v>123</v>
      </c>
      <c r="K630" s="114" t="s">
        <v>123</v>
      </c>
      <c r="L630" s="110" t="s">
        <v>123</v>
      </c>
      <c r="M630" s="114" t="s">
        <v>123</v>
      </c>
      <c r="N630" s="114" t="s">
        <v>234</v>
      </c>
      <c r="O630" s="106"/>
      <c r="P630" s="106"/>
      <c r="Q630" s="106"/>
      <c r="R630" s="106"/>
      <c r="S630" s="106"/>
      <c r="T630" s="106"/>
      <c r="U630" s="106"/>
      <c r="V630" s="106"/>
      <c r="W630" s="106"/>
      <c r="X630" s="106"/>
      <c r="Y630" s="106"/>
      <c r="Z630" s="106"/>
      <c r="AA630" s="116">
        <f t="shared" si="9"/>
        <v>0</v>
      </c>
    </row>
    <row r="631" spans="1:27">
      <c r="A631">
        <v>0</v>
      </c>
      <c r="B631" s="113">
        <v>45901</v>
      </c>
      <c r="C631" s="110" t="s">
        <v>1391</v>
      </c>
      <c r="D631" s="110" t="s">
        <v>1392</v>
      </c>
      <c r="E631" s="110" t="s">
        <v>119</v>
      </c>
      <c r="F631" s="110" t="s">
        <v>120</v>
      </c>
      <c r="G631" s="110" t="s">
        <v>268</v>
      </c>
      <c r="H631" s="114">
        <v>60</v>
      </c>
      <c r="I631" s="114" t="s">
        <v>130</v>
      </c>
      <c r="J631" s="114" t="s">
        <v>123</v>
      </c>
      <c r="K631" s="114" t="s">
        <v>123</v>
      </c>
      <c r="L631" s="110" t="s">
        <v>123</v>
      </c>
      <c r="M631" s="114" t="s">
        <v>123</v>
      </c>
      <c r="N631" s="114" t="s">
        <v>234</v>
      </c>
      <c r="O631" s="106"/>
      <c r="P631" s="106"/>
      <c r="Q631" s="106"/>
      <c r="R631" s="106"/>
      <c r="S631" s="106"/>
      <c r="T631" s="106"/>
      <c r="U631" s="106"/>
      <c r="V631" s="106"/>
      <c r="W631" s="106"/>
      <c r="X631" s="106"/>
      <c r="Y631" s="106"/>
      <c r="Z631" s="106"/>
      <c r="AA631" s="116">
        <f t="shared" si="9"/>
        <v>0</v>
      </c>
    </row>
    <row r="632" spans="1:27">
      <c r="A632">
        <v>0</v>
      </c>
      <c r="B632" s="113">
        <v>45901</v>
      </c>
      <c r="C632" s="110" t="s">
        <v>1393</v>
      </c>
      <c r="D632" s="110" t="s">
        <v>1394</v>
      </c>
      <c r="E632" s="110" t="s">
        <v>119</v>
      </c>
      <c r="F632" s="110" t="s">
        <v>120</v>
      </c>
      <c r="G632" s="110" t="s">
        <v>268</v>
      </c>
      <c r="H632" s="114">
        <v>60</v>
      </c>
      <c r="I632" s="114" t="s">
        <v>133</v>
      </c>
      <c r="J632" s="114" t="s">
        <v>123</v>
      </c>
      <c r="K632" s="114" t="s">
        <v>123</v>
      </c>
      <c r="L632" s="110" t="s">
        <v>123</v>
      </c>
      <c r="M632" s="114" t="s">
        <v>123</v>
      </c>
      <c r="N632" s="114" t="s">
        <v>234</v>
      </c>
      <c r="O632" s="106"/>
      <c r="P632" s="106"/>
      <c r="Q632" s="106"/>
      <c r="R632" s="106"/>
      <c r="S632" s="106"/>
      <c r="T632" s="106"/>
      <c r="U632" s="106"/>
      <c r="V632" s="106"/>
      <c r="W632" s="106"/>
      <c r="X632" s="106"/>
      <c r="Y632" s="106"/>
      <c r="Z632" s="106"/>
      <c r="AA632" s="116">
        <f t="shared" si="9"/>
        <v>0</v>
      </c>
    </row>
    <row r="633" spans="1:27">
      <c r="A633">
        <v>0</v>
      </c>
      <c r="B633" s="113">
        <v>45901</v>
      </c>
      <c r="C633" s="110" t="s">
        <v>1395</v>
      </c>
      <c r="D633" s="110" t="s">
        <v>1396</v>
      </c>
      <c r="E633" s="110" t="s">
        <v>119</v>
      </c>
      <c r="F633" s="110" t="s">
        <v>120</v>
      </c>
      <c r="G633" s="110" t="s">
        <v>268</v>
      </c>
      <c r="H633" s="114">
        <v>60</v>
      </c>
      <c r="I633" s="114" t="s">
        <v>136</v>
      </c>
      <c r="J633" s="114" t="s">
        <v>123</v>
      </c>
      <c r="K633" s="114" t="s">
        <v>123</v>
      </c>
      <c r="L633" s="110" t="s">
        <v>123</v>
      </c>
      <c r="M633" s="114" t="s">
        <v>123</v>
      </c>
      <c r="N633" s="114" t="s">
        <v>234</v>
      </c>
      <c r="O633" s="106"/>
      <c r="P633" s="106"/>
      <c r="Q633" s="106"/>
      <c r="R633" s="106"/>
      <c r="S633" s="106"/>
      <c r="T633" s="106"/>
      <c r="U633" s="106"/>
      <c r="V633" s="106"/>
      <c r="W633" s="106"/>
      <c r="X633" s="106"/>
      <c r="Y633" s="106"/>
      <c r="Z633" s="106"/>
      <c r="AA633" s="116">
        <f t="shared" si="9"/>
        <v>0</v>
      </c>
    </row>
    <row r="634" spans="1:27">
      <c r="A634">
        <v>0</v>
      </c>
      <c r="B634" s="113">
        <v>45901</v>
      </c>
      <c r="C634" s="110" t="s">
        <v>1397</v>
      </c>
      <c r="D634" s="110" t="s">
        <v>1398</v>
      </c>
      <c r="E634" s="110" t="s">
        <v>139</v>
      </c>
      <c r="F634" s="110" t="s">
        <v>120</v>
      </c>
      <c r="G634" s="110" t="s">
        <v>268</v>
      </c>
      <c r="H634" s="114">
        <v>60</v>
      </c>
      <c r="I634" s="114" t="s">
        <v>140</v>
      </c>
      <c r="J634" s="114" t="s">
        <v>123</v>
      </c>
      <c r="K634" s="114" t="s">
        <v>123</v>
      </c>
      <c r="L634" s="110" t="s">
        <v>123</v>
      </c>
      <c r="M634" s="114" t="s">
        <v>123</v>
      </c>
      <c r="N634" s="114" t="s">
        <v>234</v>
      </c>
      <c r="O634" s="106"/>
      <c r="P634" s="106"/>
      <c r="Q634" s="106"/>
      <c r="R634" s="106"/>
      <c r="S634" s="106"/>
      <c r="T634" s="106"/>
      <c r="U634" s="106"/>
      <c r="V634" s="106"/>
      <c r="W634" s="106"/>
      <c r="X634" s="106"/>
      <c r="Y634" s="106"/>
      <c r="Z634" s="106"/>
      <c r="AA634" s="116">
        <f t="shared" si="9"/>
        <v>0</v>
      </c>
    </row>
    <row r="635" spans="1:27">
      <c r="A635">
        <v>0</v>
      </c>
      <c r="B635" s="113">
        <v>45901</v>
      </c>
      <c r="C635" s="110" t="s">
        <v>1399</v>
      </c>
      <c r="D635" s="110" t="s">
        <v>1400</v>
      </c>
      <c r="E635" s="110" t="s">
        <v>139</v>
      </c>
      <c r="F635" s="110" t="s">
        <v>120</v>
      </c>
      <c r="G635" s="110" t="s">
        <v>268</v>
      </c>
      <c r="H635" s="114">
        <v>60</v>
      </c>
      <c r="I635" s="114" t="s">
        <v>143</v>
      </c>
      <c r="J635" s="114" t="s">
        <v>123</v>
      </c>
      <c r="K635" s="114" t="s">
        <v>123</v>
      </c>
      <c r="L635" s="110" t="s">
        <v>123</v>
      </c>
      <c r="M635" s="114" t="s">
        <v>123</v>
      </c>
      <c r="N635" s="114" t="s">
        <v>234</v>
      </c>
      <c r="O635" s="106"/>
      <c r="P635" s="106"/>
      <c r="Q635" s="106"/>
      <c r="R635" s="106"/>
      <c r="S635" s="106"/>
      <c r="T635" s="106"/>
      <c r="U635" s="106"/>
      <c r="V635" s="106"/>
      <c r="W635" s="106"/>
      <c r="X635" s="106"/>
      <c r="Y635" s="106"/>
      <c r="Z635" s="106"/>
      <c r="AA635" s="116">
        <f t="shared" si="9"/>
        <v>0</v>
      </c>
    </row>
    <row r="636" spans="1:27">
      <c r="A636">
        <v>0</v>
      </c>
      <c r="B636" s="113">
        <v>45901</v>
      </c>
      <c r="C636" s="110" t="s">
        <v>1401</v>
      </c>
      <c r="D636" s="110" t="s">
        <v>1402</v>
      </c>
      <c r="E636" s="110" t="s">
        <v>119</v>
      </c>
      <c r="F636" s="110" t="s">
        <v>120</v>
      </c>
      <c r="G636" s="110" t="s">
        <v>268</v>
      </c>
      <c r="H636" s="114">
        <v>60</v>
      </c>
      <c r="I636" s="114" t="s">
        <v>146</v>
      </c>
      <c r="J636" s="114" t="s">
        <v>123</v>
      </c>
      <c r="K636" s="114" t="s">
        <v>123</v>
      </c>
      <c r="L636" s="110" t="s">
        <v>123</v>
      </c>
      <c r="M636" s="114" t="s">
        <v>123</v>
      </c>
      <c r="N636" s="114" t="s">
        <v>234</v>
      </c>
      <c r="O636" s="106"/>
      <c r="P636" s="106"/>
      <c r="Q636" s="106"/>
      <c r="R636" s="106"/>
      <c r="S636" s="106"/>
      <c r="T636" s="106"/>
      <c r="U636" s="106"/>
      <c r="V636" s="106"/>
      <c r="W636" s="106"/>
      <c r="X636" s="106"/>
      <c r="Y636" s="106"/>
      <c r="Z636" s="106"/>
      <c r="AA636" s="116">
        <f t="shared" si="9"/>
        <v>0</v>
      </c>
    </row>
    <row r="637" spans="1:27">
      <c r="A637">
        <v>0</v>
      </c>
      <c r="B637" s="113">
        <v>45901</v>
      </c>
      <c r="C637" s="110" t="s">
        <v>1403</v>
      </c>
      <c r="D637" s="110" t="s">
        <v>1404</v>
      </c>
      <c r="E637" s="110" t="s">
        <v>119</v>
      </c>
      <c r="F637" s="110" t="s">
        <v>120</v>
      </c>
      <c r="G637" s="110" t="s">
        <v>268</v>
      </c>
      <c r="H637" s="114">
        <v>60</v>
      </c>
      <c r="I637" s="114" t="s">
        <v>122</v>
      </c>
      <c r="J637" s="114" t="s">
        <v>123</v>
      </c>
      <c r="K637" s="114" t="s">
        <v>123</v>
      </c>
      <c r="L637" s="110" t="s">
        <v>123</v>
      </c>
      <c r="M637" s="114" t="s">
        <v>123</v>
      </c>
      <c r="N637" s="114" t="s">
        <v>251</v>
      </c>
      <c r="O637" s="106"/>
      <c r="P637" s="106"/>
      <c r="Q637" s="106"/>
      <c r="R637" s="106"/>
      <c r="S637" s="106"/>
      <c r="T637" s="106"/>
      <c r="U637" s="106"/>
      <c r="V637" s="106"/>
      <c r="W637" s="106"/>
      <c r="X637" s="106"/>
      <c r="Y637" s="106"/>
      <c r="Z637" s="106"/>
      <c r="AA637" s="116">
        <f t="shared" si="9"/>
        <v>0</v>
      </c>
    </row>
    <row r="638" spans="1:27">
      <c r="A638">
        <v>0</v>
      </c>
      <c r="B638" s="113">
        <v>45901</v>
      </c>
      <c r="C638" s="110" t="s">
        <v>1405</v>
      </c>
      <c r="D638" s="110" t="s">
        <v>1406</v>
      </c>
      <c r="E638" s="110" t="s">
        <v>119</v>
      </c>
      <c r="F638" s="110" t="s">
        <v>120</v>
      </c>
      <c r="G638" s="110" t="s">
        <v>268</v>
      </c>
      <c r="H638" s="114">
        <v>60</v>
      </c>
      <c r="I638" s="114" t="s">
        <v>127</v>
      </c>
      <c r="J638" s="114" t="s">
        <v>123</v>
      </c>
      <c r="K638" s="114" t="s">
        <v>123</v>
      </c>
      <c r="L638" s="110" t="s">
        <v>123</v>
      </c>
      <c r="M638" s="114" t="s">
        <v>123</v>
      </c>
      <c r="N638" s="114" t="s">
        <v>251</v>
      </c>
      <c r="O638" s="106"/>
      <c r="P638" s="106"/>
      <c r="Q638" s="106"/>
      <c r="R638" s="106"/>
      <c r="S638" s="106"/>
      <c r="T638" s="106"/>
      <c r="U638" s="106"/>
      <c r="V638" s="106"/>
      <c r="W638" s="106"/>
      <c r="X638" s="106"/>
      <c r="Y638" s="106"/>
      <c r="Z638" s="106"/>
      <c r="AA638" s="116">
        <f t="shared" si="9"/>
        <v>0</v>
      </c>
    </row>
    <row r="639" spans="1:27">
      <c r="A639">
        <v>0</v>
      </c>
      <c r="B639" s="113">
        <v>45901</v>
      </c>
      <c r="C639" s="110" t="s">
        <v>1407</v>
      </c>
      <c r="D639" s="110" t="s">
        <v>1408</v>
      </c>
      <c r="E639" s="110" t="s">
        <v>119</v>
      </c>
      <c r="F639" s="110" t="s">
        <v>120</v>
      </c>
      <c r="G639" s="110" t="s">
        <v>268</v>
      </c>
      <c r="H639" s="114">
        <v>60</v>
      </c>
      <c r="I639" s="114" t="s">
        <v>130</v>
      </c>
      <c r="J639" s="114" t="s">
        <v>123</v>
      </c>
      <c r="K639" s="114" t="s">
        <v>123</v>
      </c>
      <c r="L639" s="110" t="s">
        <v>123</v>
      </c>
      <c r="M639" s="114" t="s">
        <v>123</v>
      </c>
      <c r="N639" s="114" t="s">
        <v>251</v>
      </c>
      <c r="O639" s="106"/>
      <c r="P639" s="106"/>
      <c r="Q639" s="106"/>
      <c r="R639" s="106"/>
      <c r="S639" s="106"/>
      <c r="T639" s="106"/>
      <c r="U639" s="106"/>
      <c r="V639" s="106"/>
      <c r="W639" s="106"/>
      <c r="X639" s="106"/>
      <c r="Y639" s="106"/>
      <c r="Z639" s="106"/>
      <c r="AA639" s="116">
        <f t="shared" si="9"/>
        <v>0</v>
      </c>
    </row>
    <row r="640" spans="1:27">
      <c r="A640">
        <v>0</v>
      </c>
      <c r="B640" s="113">
        <v>45901</v>
      </c>
      <c r="C640" s="110" t="s">
        <v>1409</v>
      </c>
      <c r="D640" s="110" t="s">
        <v>1410</v>
      </c>
      <c r="E640" s="110" t="s">
        <v>119</v>
      </c>
      <c r="F640" s="110" t="s">
        <v>120</v>
      </c>
      <c r="G640" s="110" t="s">
        <v>268</v>
      </c>
      <c r="H640" s="114">
        <v>60</v>
      </c>
      <c r="I640" s="114" t="s">
        <v>133</v>
      </c>
      <c r="J640" s="114" t="s">
        <v>123</v>
      </c>
      <c r="K640" s="114" t="s">
        <v>123</v>
      </c>
      <c r="L640" s="110" t="s">
        <v>123</v>
      </c>
      <c r="M640" s="114" t="s">
        <v>123</v>
      </c>
      <c r="N640" s="114" t="s">
        <v>251</v>
      </c>
      <c r="O640" s="106"/>
      <c r="P640" s="106"/>
      <c r="Q640" s="106"/>
      <c r="R640" s="106"/>
      <c r="S640" s="106"/>
      <c r="T640" s="106"/>
      <c r="U640" s="106"/>
      <c r="V640" s="106"/>
      <c r="W640" s="106"/>
      <c r="X640" s="106"/>
      <c r="Y640" s="106"/>
      <c r="Z640" s="106"/>
      <c r="AA640" s="116">
        <f t="shared" si="9"/>
        <v>0</v>
      </c>
    </row>
    <row r="641" spans="1:27">
      <c r="A641">
        <v>0</v>
      </c>
      <c r="B641" s="113">
        <v>45901</v>
      </c>
      <c r="C641" s="110" t="s">
        <v>1411</v>
      </c>
      <c r="D641" s="110" t="s">
        <v>1412</v>
      </c>
      <c r="E641" s="110" t="s">
        <v>119</v>
      </c>
      <c r="F641" s="110" t="s">
        <v>120</v>
      </c>
      <c r="G641" s="110" t="s">
        <v>268</v>
      </c>
      <c r="H641" s="114">
        <v>60</v>
      </c>
      <c r="I641" s="114" t="s">
        <v>136</v>
      </c>
      <c r="J641" s="114" t="s">
        <v>123</v>
      </c>
      <c r="K641" s="114" t="s">
        <v>123</v>
      </c>
      <c r="L641" s="110" t="s">
        <v>123</v>
      </c>
      <c r="M641" s="114" t="s">
        <v>123</v>
      </c>
      <c r="N641" s="114" t="s">
        <v>251</v>
      </c>
      <c r="O641" s="106"/>
      <c r="P641" s="106"/>
      <c r="Q641" s="106"/>
      <c r="R641" s="106"/>
      <c r="S641" s="106"/>
      <c r="T641" s="106"/>
      <c r="U641" s="106"/>
      <c r="V641" s="106"/>
      <c r="W641" s="106"/>
      <c r="X641" s="106"/>
      <c r="Y641" s="106"/>
      <c r="Z641" s="106"/>
      <c r="AA641" s="116">
        <f t="shared" si="9"/>
        <v>0</v>
      </c>
    </row>
    <row r="642" spans="1:27">
      <c r="A642">
        <v>0</v>
      </c>
      <c r="B642" s="113">
        <v>45901</v>
      </c>
      <c r="C642" s="110" t="s">
        <v>1413</v>
      </c>
      <c r="D642" s="110" t="s">
        <v>1414</v>
      </c>
      <c r="E642" s="110" t="s">
        <v>139</v>
      </c>
      <c r="F642" s="110" t="s">
        <v>120</v>
      </c>
      <c r="G642" s="110" t="s">
        <v>268</v>
      </c>
      <c r="H642" s="114">
        <v>60</v>
      </c>
      <c r="I642" s="114" t="s">
        <v>140</v>
      </c>
      <c r="J642" s="114" t="s">
        <v>123</v>
      </c>
      <c r="K642" s="114" t="s">
        <v>123</v>
      </c>
      <c r="L642" s="110" t="s">
        <v>123</v>
      </c>
      <c r="M642" s="114" t="s">
        <v>123</v>
      </c>
      <c r="N642" s="114" t="s">
        <v>251</v>
      </c>
      <c r="O642" s="106"/>
      <c r="P642" s="106"/>
      <c r="Q642" s="106"/>
      <c r="R642" s="106"/>
      <c r="S642" s="106"/>
      <c r="T642" s="106"/>
      <c r="U642" s="106"/>
      <c r="V642" s="106"/>
      <c r="W642" s="106"/>
      <c r="X642" s="106"/>
      <c r="Y642" s="106"/>
      <c r="Z642" s="106"/>
      <c r="AA642" s="116">
        <f t="shared" si="9"/>
        <v>0</v>
      </c>
    </row>
    <row r="643" spans="1:27">
      <c r="A643">
        <v>0</v>
      </c>
      <c r="B643" s="113">
        <v>45901</v>
      </c>
      <c r="C643" s="110" t="s">
        <v>1415</v>
      </c>
      <c r="D643" s="110" t="s">
        <v>1416</v>
      </c>
      <c r="E643" s="110" t="s">
        <v>139</v>
      </c>
      <c r="F643" s="110" t="s">
        <v>120</v>
      </c>
      <c r="G643" s="110" t="s">
        <v>268</v>
      </c>
      <c r="H643" s="114">
        <v>60</v>
      </c>
      <c r="I643" s="114" t="s">
        <v>143</v>
      </c>
      <c r="J643" s="114" t="s">
        <v>123</v>
      </c>
      <c r="K643" s="114" t="s">
        <v>123</v>
      </c>
      <c r="L643" s="110" t="s">
        <v>123</v>
      </c>
      <c r="M643" s="114" t="s">
        <v>123</v>
      </c>
      <c r="N643" s="114" t="s">
        <v>251</v>
      </c>
      <c r="O643" s="106"/>
      <c r="P643" s="106"/>
      <c r="Q643" s="106"/>
      <c r="R643" s="106"/>
      <c r="S643" s="106"/>
      <c r="T643" s="106"/>
      <c r="U643" s="106"/>
      <c r="V643" s="106"/>
      <c r="W643" s="106"/>
      <c r="X643" s="106"/>
      <c r="Y643" s="106"/>
      <c r="Z643" s="106"/>
      <c r="AA643" s="116">
        <f t="shared" si="9"/>
        <v>0</v>
      </c>
    </row>
    <row r="644" spans="1:27">
      <c r="A644">
        <v>0</v>
      </c>
      <c r="B644" s="113">
        <v>45901</v>
      </c>
      <c r="C644" s="110" t="s">
        <v>1417</v>
      </c>
      <c r="D644" s="110" t="s">
        <v>1418</v>
      </c>
      <c r="E644" s="110" t="s">
        <v>119</v>
      </c>
      <c r="F644" s="110" t="s">
        <v>120</v>
      </c>
      <c r="G644" s="110" t="s">
        <v>268</v>
      </c>
      <c r="H644" s="114">
        <v>60</v>
      </c>
      <c r="I644" s="114" t="s">
        <v>146</v>
      </c>
      <c r="J644" s="114" t="s">
        <v>123</v>
      </c>
      <c r="K644" s="114" t="s">
        <v>123</v>
      </c>
      <c r="L644" s="110" t="s">
        <v>123</v>
      </c>
      <c r="M644" s="114" t="s">
        <v>123</v>
      </c>
      <c r="N644" s="114" t="s">
        <v>251</v>
      </c>
      <c r="O644" s="106"/>
      <c r="P644" s="106"/>
      <c r="Q644" s="106"/>
      <c r="R644" s="106"/>
      <c r="S644" s="106"/>
      <c r="T644" s="106"/>
      <c r="U644" s="106"/>
      <c r="V644" s="106"/>
      <c r="W644" s="106"/>
      <c r="X644" s="106"/>
      <c r="Y644" s="106"/>
      <c r="Z644" s="106"/>
      <c r="AA644" s="116">
        <f t="shared" si="9"/>
        <v>0</v>
      </c>
    </row>
    <row r="645" spans="1:27">
      <c r="A645">
        <v>0</v>
      </c>
      <c r="B645" s="113">
        <v>45901</v>
      </c>
      <c r="C645" s="110" t="s">
        <v>1419</v>
      </c>
      <c r="D645" s="110" t="s">
        <v>1420</v>
      </c>
      <c r="E645" s="110" t="s">
        <v>119</v>
      </c>
      <c r="F645" s="110" t="s">
        <v>120</v>
      </c>
      <c r="G645" s="110" t="s">
        <v>121</v>
      </c>
      <c r="H645" s="114">
        <v>75</v>
      </c>
      <c r="I645" s="114" t="s">
        <v>122</v>
      </c>
      <c r="J645" s="114" t="s">
        <v>123</v>
      </c>
      <c r="K645" s="114" t="s">
        <v>123</v>
      </c>
      <c r="L645" s="110" t="s">
        <v>123</v>
      </c>
      <c r="M645" s="114" t="s">
        <v>123</v>
      </c>
      <c r="N645" s="114" t="s">
        <v>124</v>
      </c>
      <c r="O645" s="106"/>
      <c r="P645" s="106"/>
      <c r="Q645" s="106"/>
      <c r="R645" s="106"/>
      <c r="S645" s="106"/>
      <c r="T645" s="106"/>
      <c r="U645" s="106"/>
      <c r="V645" s="106"/>
      <c r="W645" s="106"/>
      <c r="X645" s="106"/>
      <c r="Y645" s="106"/>
      <c r="Z645" s="106"/>
      <c r="AA645" s="116">
        <f t="shared" si="9"/>
        <v>0</v>
      </c>
    </row>
    <row r="646" spans="1:27">
      <c r="A646">
        <v>0</v>
      </c>
      <c r="B646" s="113">
        <v>45901</v>
      </c>
      <c r="C646" s="110" t="s">
        <v>1421</v>
      </c>
      <c r="D646" s="110" t="s">
        <v>1422</v>
      </c>
      <c r="E646" s="110" t="s">
        <v>119</v>
      </c>
      <c r="F646" s="110" t="s">
        <v>120</v>
      </c>
      <c r="G646" s="110" t="s">
        <v>121</v>
      </c>
      <c r="H646" s="114">
        <v>75</v>
      </c>
      <c r="I646" s="114" t="s">
        <v>127</v>
      </c>
      <c r="J646" s="114" t="s">
        <v>123</v>
      </c>
      <c r="K646" s="114" t="s">
        <v>123</v>
      </c>
      <c r="L646" s="110" t="s">
        <v>123</v>
      </c>
      <c r="M646" s="114" t="s">
        <v>123</v>
      </c>
      <c r="N646" s="114" t="s">
        <v>124</v>
      </c>
      <c r="O646" s="106"/>
      <c r="P646" s="106"/>
      <c r="Q646" s="106"/>
      <c r="R646" s="106"/>
      <c r="S646" s="106"/>
      <c r="T646" s="106"/>
      <c r="U646" s="106"/>
      <c r="V646" s="106"/>
      <c r="W646" s="106"/>
      <c r="X646" s="106"/>
      <c r="Y646" s="106"/>
      <c r="Z646" s="106"/>
      <c r="AA646" s="116">
        <f t="shared" ref="AA646:AA709" si="10">IFERROR(SUM(O646:Z646),"onjuiste invoer")</f>
        <v>0</v>
      </c>
    </row>
    <row r="647" spans="1:27">
      <c r="A647">
        <v>0</v>
      </c>
      <c r="B647" s="113">
        <v>45901</v>
      </c>
      <c r="C647" s="110" t="s">
        <v>1423</v>
      </c>
      <c r="D647" s="110" t="s">
        <v>1424</v>
      </c>
      <c r="E647" s="110" t="s">
        <v>119</v>
      </c>
      <c r="F647" s="110" t="s">
        <v>120</v>
      </c>
      <c r="G647" s="110" t="s">
        <v>121</v>
      </c>
      <c r="H647" s="114">
        <v>75</v>
      </c>
      <c r="I647" s="114" t="s">
        <v>130</v>
      </c>
      <c r="J647" s="114" t="s">
        <v>123</v>
      </c>
      <c r="K647" s="114" t="s">
        <v>123</v>
      </c>
      <c r="L647" s="110" t="s">
        <v>123</v>
      </c>
      <c r="M647" s="114" t="s">
        <v>123</v>
      </c>
      <c r="N647" s="114" t="s">
        <v>124</v>
      </c>
      <c r="O647" s="106"/>
      <c r="P647" s="106"/>
      <c r="Q647" s="106"/>
      <c r="R647" s="106"/>
      <c r="S647" s="106"/>
      <c r="T647" s="106"/>
      <c r="U647" s="106"/>
      <c r="V647" s="106"/>
      <c r="W647" s="106"/>
      <c r="X647" s="106"/>
      <c r="Y647" s="106"/>
      <c r="Z647" s="106"/>
      <c r="AA647" s="116">
        <f t="shared" si="10"/>
        <v>0</v>
      </c>
    </row>
    <row r="648" spans="1:27">
      <c r="A648">
        <v>0</v>
      </c>
      <c r="B648" s="113">
        <v>45901</v>
      </c>
      <c r="C648" s="110" t="s">
        <v>1425</v>
      </c>
      <c r="D648" s="110" t="s">
        <v>1426</v>
      </c>
      <c r="E648" s="110" t="s">
        <v>119</v>
      </c>
      <c r="F648" s="110" t="s">
        <v>120</v>
      </c>
      <c r="G648" s="110" t="s">
        <v>121</v>
      </c>
      <c r="H648" s="114">
        <v>75</v>
      </c>
      <c r="I648" s="114" t="s">
        <v>133</v>
      </c>
      <c r="J648" s="114" t="s">
        <v>123</v>
      </c>
      <c r="K648" s="114" t="s">
        <v>123</v>
      </c>
      <c r="L648" s="110" t="s">
        <v>123</v>
      </c>
      <c r="M648" s="114" t="s">
        <v>123</v>
      </c>
      <c r="N648" s="114" t="s">
        <v>124</v>
      </c>
      <c r="O648" s="106"/>
      <c r="P648" s="106"/>
      <c r="Q648" s="106"/>
      <c r="R648" s="106"/>
      <c r="S648" s="106"/>
      <c r="T648" s="106"/>
      <c r="U648" s="106"/>
      <c r="V648" s="106"/>
      <c r="W648" s="106"/>
      <c r="X648" s="106"/>
      <c r="Y648" s="106"/>
      <c r="Z648" s="106"/>
      <c r="AA648" s="116">
        <f t="shared" si="10"/>
        <v>0</v>
      </c>
    </row>
    <row r="649" spans="1:27">
      <c r="A649">
        <v>0</v>
      </c>
      <c r="B649" s="113">
        <v>45901</v>
      </c>
      <c r="C649" s="110" t="s">
        <v>1427</v>
      </c>
      <c r="D649" s="110" t="s">
        <v>1428</v>
      </c>
      <c r="E649" s="110" t="s">
        <v>119</v>
      </c>
      <c r="F649" s="110" t="s">
        <v>120</v>
      </c>
      <c r="G649" s="110" t="s">
        <v>121</v>
      </c>
      <c r="H649" s="114">
        <v>75</v>
      </c>
      <c r="I649" s="114" t="s">
        <v>136</v>
      </c>
      <c r="J649" s="114" t="s">
        <v>123</v>
      </c>
      <c r="K649" s="114" t="s">
        <v>123</v>
      </c>
      <c r="L649" s="110" t="s">
        <v>123</v>
      </c>
      <c r="M649" s="114" t="s">
        <v>123</v>
      </c>
      <c r="N649" s="114" t="s">
        <v>124</v>
      </c>
      <c r="O649" s="106"/>
      <c r="P649" s="106"/>
      <c r="Q649" s="106"/>
      <c r="R649" s="106"/>
      <c r="S649" s="106"/>
      <c r="T649" s="106"/>
      <c r="U649" s="106"/>
      <c r="V649" s="106"/>
      <c r="W649" s="106"/>
      <c r="X649" s="106"/>
      <c r="Y649" s="106"/>
      <c r="Z649" s="106"/>
      <c r="AA649" s="116">
        <f t="shared" si="10"/>
        <v>0</v>
      </c>
    </row>
    <row r="650" spans="1:27">
      <c r="A650">
        <v>0</v>
      </c>
      <c r="B650" s="113">
        <v>45901</v>
      </c>
      <c r="C650" s="110" t="s">
        <v>1429</v>
      </c>
      <c r="D650" s="110" t="s">
        <v>1430</v>
      </c>
      <c r="E650" s="110" t="s">
        <v>139</v>
      </c>
      <c r="F650" s="110" t="s">
        <v>120</v>
      </c>
      <c r="G650" s="110" t="s">
        <v>121</v>
      </c>
      <c r="H650" s="114">
        <v>75</v>
      </c>
      <c r="I650" s="114" t="s">
        <v>140</v>
      </c>
      <c r="J650" s="114" t="s">
        <v>123</v>
      </c>
      <c r="K650" s="114" t="s">
        <v>123</v>
      </c>
      <c r="L650" s="110" t="s">
        <v>123</v>
      </c>
      <c r="M650" s="114" t="s">
        <v>123</v>
      </c>
      <c r="N650" s="114" t="s">
        <v>124</v>
      </c>
      <c r="O650" s="106"/>
      <c r="P650" s="106"/>
      <c r="Q650" s="106"/>
      <c r="R650" s="106"/>
      <c r="S650" s="106"/>
      <c r="T650" s="106"/>
      <c r="U650" s="106"/>
      <c r="V650" s="106"/>
      <c r="W650" s="106"/>
      <c r="X650" s="106"/>
      <c r="Y650" s="106"/>
      <c r="Z650" s="106"/>
      <c r="AA650" s="116">
        <f t="shared" si="10"/>
        <v>0</v>
      </c>
    </row>
    <row r="651" spans="1:27">
      <c r="A651">
        <v>0</v>
      </c>
      <c r="B651" s="113">
        <v>45901</v>
      </c>
      <c r="C651" s="110" t="s">
        <v>1431</v>
      </c>
      <c r="D651" s="110" t="s">
        <v>1432</v>
      </c>
      <c r="E651" s="110" t="s">
        <v>139</v>
      </c>
      <c r="F651" s="110" t="s">
        <v>120</v>
      </c>
      <c r="G651" s="110" t="s">
        <v>121</v>
      </c>
      <c r="H651" s="114">
        <v>75</v>
      </c>
      <c r="I651" s="114" t="s">
        <v>143</v>
      </c>
      <c r="J651" s="114" t="s">
        <v>123</v>
      </c>
      <c r="K651" s="114" t="s">
        <v>123</v>
      </c>
      <c r="L651" s="110" t="s">
        <v>123</v>
      </c>
      <c r="M651" s="114" t="s">
        <v>123</v>
      </c>
      <c r="N651" s="114" t="s">
        <v>124</v>
      </c>
      <c r="O651" s="106"/>
      <c r="P651" s="106"/>
      <c r="Q651" s="106"/>
      <c r="R651" s="106"/>
      <c r="S651" s="106"/>
      <c r="T651" s="106"/>
      <c r="U651" s="106"/>
      <c r="V651" s="106"/>
      <c r="W651" s="106"/>
      <c r="X651" s="106"/>
      <c r="Y651" s="106"/>
      <c r="Z651" s="106"/>
      <c r="AA651" s="116">
        <f t="shared" si="10"/>
        <v>0</v>
      </c>
    </row>
    <row r="652" spans="1:27">
      <c r="A652">
        <v>0</v>
      </c>
      <c r="B652" s="113">
        <v>45901</v>
      </c>
      <c r="C652" s="110" t="s">
        <v>1433</v>
      </c>
      <c r="D652" s="110" t="s">
        <v>1434</v>
      </c>
      <c r="E652" s="110" t="s">
        <v>119</v>
      </c>
      <c r="F652" s="110" t="s">
        <v>120</v>
      </c>
      <c r="G652" s="110" t="s">
        <v>121</v>
      </c>
      <c r="H652" s="114">
        <v>75</v>
      </c>
      <c r="I652" s="114" t="s">
        <v>146</v>
      </c>
      <c r="J652" s="114" t="s">
        <v>123</v>
      </c>
      <c r="K652" s="114" t="s">
        <v>123</v>
      </c>
      <c r="L652" s="110" t="s">
        <v>123</v>
      </c>
      <c r="M652" s="114" t="s">
        <v>123</v>
      </c>
      <c r="N652" s="114" t="s">
        <v>124</v>
      </c>
      <c r="O652" s="106"/>
      <c r="P652" s="106"/>
      <c r="Q652" s="106"/>
      <c r="R652" s="106"/>
      <c r="S652" s="106"/>
      <c r="T652" s="106"/>
      <c r="U652" s="106"/>
      <c r="V652" s="106"/>
      <c r="W652" s="106"/>
      <c r="X652" s="106"/>
      <c r="Y652" s="106"/>
      <c r="Z652" s="106"/>
      <c r="AA652" s="116">
        <f t="shared" si="10"/>
        <v>0</v>
      </c>
    </row>
    <row r="653" spans="1:27">
      <c r="A653">
        <v>0</v>
      </c>
      <c r="B653" s="113">
        <v>45901</v>
      </c>
      <c r="C653" s="110" t="s">
        <v>1435</v>
      </c>
      <c r="D653" s="110" t="s">
        <v>1436</v>
      </c>
      <c r="E653" s="110" t="s">
        <v>119</v>
      </c>
      <c r="F653" s="110" t="s">
        <v>120</v>
      </c>
      <c r="G653" s="110" t="s">
        <v>121</v>
      </c>
      <c r="H653" s="114">
        <v>75</v>
      </c>
      <c r="I653" s="114" t="s">
        <v>122</v>
      </c>
      <c r="J653" s="114" t="s">
        <v>123</v>
      </c>
      <c r="K653" s="114" t="s">
        <v>123</v>
      </c>
      <c r="L653" s="110" t="s">
        <v>123</v>
      </c>
      <c r="M653" s="114" t="s">
        <v>123</v>
      </c>
      <c r="N653" s="114" t="s">
        <v>149</v>
      </c>
      <c r="O653" s="106"/>
      <c r="P653" s="106"/>
      <c r="Q653" s="106"/>
      <c r="R653" s="106"/>
      <c r="S653" s="106"/>
      <c r="T653" s="106"/>
      <c r="U653" s="106"/>
      <c r="V653" s="106"/>
      <c r="W653" s="106"/>
      <c r="X653" s="106"/>
      <c r="Y653" s="106"/>
      <c r="Z653" s="106"/>
      <c r="AA653" s="116">
        <f t="shared" si="10"/>
        <v>0</v>
      </c>
    </row>
    <row r="654" spans="1:27">
      <c r="A654">
        <v>0</v>
      </c>
      <c r="B654" s="113">
        <v>45901</v>
      </c>
      <c r="C654" s="110" t="s">
        <v>1437</v>
      </c>
      <c r="D654" s="110" t="s">
        <v>1438</v>
      </c>
      <c r="E654" s="110" t="s">
        <v>119</v>
      </c>
      <c r="F654" s="110" t="s">
        <v>120</v>
      </c>
      <c r="G654" s="110" t="s">
        <v>121</v>
      </c>
      <c r="H654" s="114">
        <v>75</v>
      </c>
      <c r="I654" s="114" t="s">
        <v>127</v>
      </c>
      <c r="J654" s="114" t="s">
        <v>123</v>
      </c>
      <c r="K654" s="114" t="s">
        <v>123</v>
      </c>
      <c r="L654" s="110" t="s">
        <v>123</v>
      </c>
      <c r="M654" s="114" t="s">
        <v>123</v>
      </c>
      <c r="N654" s="114" t="s">
        <v>149</v>
      </c>
      <c r="O654" s="106"/>
      <c r="P654" s="106"/>
      <c r="Q654" s="106"/>
      <c r="R654" s="106"/>
      <c r="S654" s="106"/>
      <c r="T654" s="106"/>
      <c r="U654" s="106"/>
      <c r="V654" s="106"/>
      <c r="W654" s="106"/>
      <c r="X654" s="106"/>
      <c r="Y654" s="106"/>
      <c r="Z654" s="106"/>
      <c r="AA654" s="116">
        <f t="shared" si="10"/>
        <v>0</v>
      </c>
    </row>
    <row r="655" spans="1:27">
      <c r="A655">
        <v>0</v>
      </c>
      <c r="B655" s="113">
        <v>45901</v>
      </c>
      <c r="C655" s="110" t="s">
        <v>1439</v>
      </c>
      <c r="D655" s="110" t="s">
        <v>1440</v>
      </c>
      <c r="E655" s="110" t="s">
        <v>119</v>
      </c>
      <c r="F655" s="110" t="s">
        <v>120</v>
      </c>
      <c r="G655" s="110" t="s">
        <v>121</v>
      </c>
      <c r="H655" s="114">
        <v>75</v>
      </c>
      <c r="I655" s="114" t="s">
        <v>130</v>
      </c>
      <c r="J655" s="114" t="s">
        <v>123</v>
      </c>
      <c r="K655" s="114" t="s">
        <v>123</v>
      </c>
      <c r="L655" s="110" t="s">
        <v>123</v>
      </c>
      <c r="M655" s="114" t="s">
        <v>123</v>
      </c>
      <c r="N655" s="114" t="s">
        <v>149</v>
      </c>
      <c r="O655" s="106"/>
      <c r="P655" s="106"/>
      <c r="Q655" s="106"/>
      <c r="R655" s="106"/>
      <c r="S655" s="106"/>
      <c r="T655" s="106"/>
      <c r="U655" s="106"/>
      <c r="V655" s="106"/>
      <c r="W655" s="106"/>
      <c r="X655" s="106"/>
      <c r="Y655" s="106"/>
      <c r="Z655" s="106"/>
      <c r="AA655" s="116">
        <f t="shared" si="10"/>
        <v>0</v>
      </c>
    </row>
    <row r="656" spans="1:27">
      <c r="A656">
        <v>0</v>
      </c>
      <c r="B656" s="113">
        <v>45901</v>
      </c>
      <c r="C656" s="110" t="s">
        <v>1441</v>
      </c>
      <c r="D656" s="110" t="s">
        <v>1442</v>
      </c>
      <c r="E656" s="110" t="s">
        <v>119</v>
      </c>
      <c r="F656" s="110" t="s">
        <v>120</v>
      </c>
      <c r="G656" s="110" t="s">
        <v>121</v>
      </c>
      <c r="H656" s="114">
        <v>75</v>
      </c>
      <c r="I656" s="114" t="s">
        <v>133</v>
      </c>
      <c r="J656" s="114" t="s">
        <v>123</v>
      </c>
      <c r="K656" s="114" t="s">
        <v>123</v>
      </c>
      <c r="L656" s="110" t="s">
        <v>123</v>
      </c>
      <c r="M656" s="114" t="s">
        <v>123</v>
      </c>
      <c r="N656" s="114" t="s">
        <v>149</v>
      </c>
      <c r="O656" s="106"/>
      <c r="P656" s="106"/>
      <c r="Q656" s="106"/>
      <c r="R656" s="106"/>
      <c r="S656" s="106"/>
      <c r="T656" s="106"/>
      <c r="U656" s="106"/>
      <c r="V656" s="106"/>
      <c r="W656" s="106"/>
      <c r="X656" s="106"/>
      <c r="Y656" s="106"/>
      <c r="Z656" s="106"/>
      <c r="AA656" s="116">
        <f t="shared" si="10"/>
        <v>0</v>
      </c>
    </row>
    <row r="657" spans="1:27">
      <c r="A657">
        <v>0</v>
      </c>
      <c r="B657" s="113">
        <v>45901</v>
      </c>
      <c r="C657" s="110" t="s">
        <v>1443</v>
      </c>
      <c r="D657" s="110" t="s">
        <v>1444</v>
      </c>
      <c r="E657" s="110" t="s">
        <v>119</v>
      </c>
      <c r="F657" s="110" t="s">
        <v>120</v>
      </c>
      <c r="G657" s="110" t="s">
        <v>121</v>
      </c>
      <c r="H657" s="114">
        <v>75</v>
      </c>
      <c r="I657" s="114" t="s">
        <v>136</v>
      </c>
      <c r="J657" s="114" t="s">
        <v>123</v>
      </c>
      <c r="K657" s="114" t="s">
        <v>123</v>
      </c>
      <c r="L657" s="110" t="s">
        <v>123</v>
      </c>
      <c r="M657" s="114" t="s">
        <v>123</v>
      </c>
      <c r="N657" s="114" t="s">
        <v>149</v>
      </c>
      <c r="O657" s="106"/>
      <c r="P657" s="106"/>
      <c r="Q657" s="106"/>
      <c r="R657" s="106"/>
      <c r="S657" s="106"/>
      <c r="T657" s="106"/>
      <c r="U657" s="106"/>
      <c r="V657" s="106"/>
      <c r="W657" s="106"/>
      <c r="X657" s="106"/>
      <c r="Y657" s="106"/>
      <c r="Z657" s="106"/>
      <c r="AA657" s="116">
        <f t="shared" si="10"/>
        <v>0</v>
      </c>
    </row>
    <row r="658" spans="1:27">
      <c r="A658">
        <v>0</v>
      </c>
      <c r="B658" s="113">
        <v>45901</v>
      </c>
      <c r="C658" s="110" t="s">
        <v>1445</v>
      </c>
      <c r="D658" s="110" t="s">
        <v>1446</v>
      </c>
      <c r="E658" s="110" t="s">
        <v>139</v>
      </c>
      <c r="F658" s="110" t="s">
        <v>120</v>
      </c>
      <c r="G658" s="110" t="s">
        <v>121</v>
      </c>
      <c r="H658" s="114">
        <v>75</v>
      </c>
      <c r="I658" s="114" t="s">
        <v>140</v>
      </c>
      <c r="J658" s="114" t="s">
        <v>123</v>
      </c>
      <c r="K658" s="114" t="s">
        <v>123</v>
      </c>
      <c r="L658" s="110" t="s">
        <v>123</v>
      </c>
      <c r="M658" s="114" t="s">
        <v>123</v>
      </c>
      <c r="N658" s="114" t="s">
        <v>149</v>
      </c>
      <c r="O658" s="106"/>
      <c r="P658" s="106"/>
      <c r="Q658" s="106"/>
      <c r="R658" s="106"/>
      <c r="S658" s="106"/>
      <c r="T658" s="106"/>
      <c r="U658" s="106"/>
      <c r="V658" s="106"/>
      <c r="W658" s="106"/>
      <c r="X658" s="106"/>
      <c r="Y658" s="106"/>
      <c r="Z658" s="106"/>
      <c r="AA658" s="116">
        <f t="shared" si="10"/>
        <v>0</v>
      </c>
    </row>
    <row r="659" spans="1:27">
      <c r="A659">
        <v>0</v>
      </c>
      <c r="B659" s="113">
        <v>45901</v>
      </c>
      <c r="C659" s="110" t="s">
        <v>1447</v>
      </c>
      <c r="D659" s="110" t="s">
        <v>1448</v>
      </c>
      <c r="E659" s="110" t="s">
        <v>139</v>
      </c>
      <c r="F659" s="110" t="s">
        <v>120</v>
      </c>
      <c r="G659" s="110" t="s">
        <v>121</v>
      </c>
      <c r="H659" s="114">
        <v>75</v>
      </c>
      <c r="I659" s="114" t="s">
        <v>143</v>
      </c>
      <c r="J659" s="114" t="s">
        <v>123</v>
      </c>
      <c r="K659" s="114" t="s">
        <v>123</v>
      </c>
      <c r="L659" s="110" t="s">
        <v>123</v>
      </c>
      <c r="M659" s="114" t="s">
        <v>123</v>
      </c>
      <c r="N659" s="114" t="s">
        <v>149</v>
      </c>
      <c r="O659" s="106"/>
      <c r="P659" s="106"/>
      <c r="Q659" s="106"/>
      <c r="R659" s="106"/>
      <c r="S659" s="106"/>
      <c r="T659" s="106"/>
      <c r="U659" s="106"/>
      <c r="V659" s="106"/>
      <c r="W659" s="106"/>
      <c r="X659" s="106"/>
      <c r="Y659" s="106"/>
      <c r="Z659" s="106"/>
      <c r="AA659" s="116">
        <f t="shared" si="10"/>
        <v>0</v>
      </c>
    </row>
    <row r="660" spans="1:27">
      <c r="A660">
        <v>0</v>
      </c>
      <c r="B660" s="113">
        <v>45901</v>
      </c>
      <c r="C660" s="110" t="s">
        <v>1449</v>
      </c>
      <c r="D660" s="110" t="s">
        <v>1450</v>
      </c>
      <c r="E660" s="110" t="s">
        <v>119</v>
      </c>
      <c r="F660" s="110" t="s">
        <v>120</v>
      </c>
      <c r="G660" s="110" t="s">
        <v>121</v>
      </c>
      <c r="H660" s="114">
        <v>75</v>
      </c>
      <c r="I660" s="114" t="s">
        <v>146</v>
      </c>
      <c r="J660" s="114" t="s">
        <v>123</v>
      </c>
      <c r="K660" s="114" t="s">
        <v>123</v>
      </c>
      <c r="L660" s="110" t="s">
        <v>123</v>
      </c>
      <c r="M660" s="114" t="s">
        <v>123</v>
      </c>
      <c r="N660" s="114" t="s">
        <v>149</v>
      </c>
      <c r="O660" s="106"/>
      <c r="P660" s="106"/>
      <c r="Q660" s="106"/>
      <c r="R660" s="106"/>
      <c r="S660" s="106"/>
      <c r="T660" s="106"/>
      <c r="U660" s="106"/>
      <c r="V660" s="106"/>
      <c r="W660" s="106"/>
      <c r="X660" s="106"/>
      <c r="Y660" s="106"/>
      <c r="Z660" s="106"/>
      <c r="AA660" s="116">
        <f t="shared" si="10"/>
        <v>0</v>
      </c>
    </row>
    <row r="661" spans="1:27">
      <c r="A661">
        <v>0</v>
      </c>
      <c r="B661" s="113">
        <v>45901</v>
      </c>
      <c r="C661" s="110" t="s">
        <v>1451</v>
      </c>
      <c r="D661" s="110" t="s">
        <v>1452</v>
      </c>
      <c r="E661" s="110" t="s">
        <v>119</v>
      </c>
      <c r="F661" s="110" t="s">
        <v>120</v>
      </c>
      <c r="G661" s="110" t="s">
        <v>121</v>
      </c>
      <c r="H661" s="114">
        <v>75</v>
      </c>
      <c r="I661" s="114" t="s">
        <v>122</v>
      </c>
      <c r="J661" s="114" t="s">
        <v>123</v>
      </c>
      <c r="K661" s="114" t="s">
        <v>123</v>
      </c>
      <c r="L661" s="110" t="s">
        <v>123</v>
      </c>
      <c r="M661" s="114" t="s">
        <v>123</v>
      </c>
      <c r="N661" s="114" t="s">
        <v>166</v>
      </c>
      <c r="O661" s="106"/>
      <c r="P661" s="106"/>
      <c r="Q661" s="106"/>
      <c r="R661" s="106"/>
      <c r="S661" s="106"/>
      <c r="T661" s="106"/>
      <c r="U661" s="106"/>
      <c r="V661" s="106"/>
      <c r="W661" s="106"/>
      <c r="X661" s="106"/>
      <c r="Y661" s="106"/>
      <c r="Z661" s="106"/>
      <c r="AA661" s="116">
        <f t="shared" si="10"/>
        <v>0</v>
      </c>
    </row>
    <row r="662" spans="1:27">
      <c r="A662">
        <v>0</v>
      </c>
      <c r="B662" s="113">
        <v>45901</v>
      </c>
      <c r="C662" s="110" t="s">
        <v>1453</v>
      </c>
      <c r="D662" s="110" t="s">
        <v>1454</v>
      </c>
      <c r="E662" s="110" t="s">
        <v>119</v>
      </c>
      <c r="F662" s="110" t="s">
        <v>120</v>
      </c>
      <c r="G662" s="110" t="s">
        <v>121</v>
      </c>
      <c r="H662" s="114">
        <v>75</v>
      </c>
      <c r="I662" s="114" t="s">
        <v>127</v>
      </c>
      <c r="J662" s="114" t="s">
        <v>123</v>
      </c>
      <c r="K662" s="114" t="s">
        <v>123</v>
      </c>
      <c r="L662" s="110" t="s">
        <v>123</v>
      </c>
      <c r="M662" s="114" t="s">
        <v>123</v>
      </c>
      <c r="N662" s="114" t="s">
        <v>166</v>
      </c>
      <c r="O662" s="106"/>
      <c r="P662" s="106"/>
      <c r="Q662" s="106"/>
      <c r="R662" s="106"/>
      <c r="S662" s="106"/>
      <c r="T662" s="106"/>
      <c r="U662" s="106"/>
      <c r="V662" s="106"/>
      <c r="W662" s="106"/>
      <c r="X662" s="106"/>
      <c r="Y662" s="106"/>
      <c r="Z662" s="106"/>
      <c r="AA662" s="116">
        <f t="shared" si="10"/>
        <v>0</v>
      </c>
    </row>
    <row r="663" spans="1:27">
      <c r="A663">
        <v>0</v>
      </c>
      <c r="B663" s="113">
        <v>45901</v>
      </c>
      <c r="C663" s="110" t="s">
        <v>1455</v>
      </c>
      <c r="D663" s="110" t="s">
        <v>1456</v>
      </c>
      <c r="E663" s="110" t="s">
        <v>119</v>
      </c>
      <c r="F663" s="110" t="s">
        <v>120</v>
      </c>
      <c r="G663" s="110" t="s">
        <v>121</v>
      </c>
      <c r="H663" s="114">
        <v>75</v>
      </c>
      <c r="I663" s="114" t="s">
        <v>130</v>
      </c>
      <c r="J663" s="114" t="s">
        <v>123</v>
      </c>
      <c r="K663" s="114" t="s">
        <v>123</v>
      </c>
      <c r="L663" s="110" t="s">
        <v>123</v>
      </c>
      <c r="M663" s="114" t="s">
        <v>123</v>
      </c>
      <c r="N663" s="114" t="s">
        <v>166</v>
      </c>
      <c r="O663" s="106"/>
      <c r="P663" s="106"/>
      <c r="Q663" s="106"/>
      <c r="R663" s="106"/>
      <c r="S663" s="106"/>
      <c r="T663" s="106"/>
      <c r="U663" s="106"/>
      <c r="V663" s="106"/>
      <c r="W663" s="106"/>
      <c r="X663" s="106"/>
      <c r="Y663" s="106"/>
      <c r="Z663" s="106"/>
      <c r="AA663" s="116">
        <f t="shared" si="10"/>
        <v>0</v>
      </c>
    </row>
    <row r="664" spans="1:27">
      <c r="A664">
        <v>0</v>
      </c>
      <c r="B664" s="113">
        <v>45901</v>
      </c>
      <c r="C664" s="110" t="s">
        <v>1457</v>
      </c>
      <c r="D664" s="110" t="s">
        <v>1458</v>
      </c>
      <c r="E664" s="110" t="s">
        <v>119</v>
      </c>
      <c r="F664" s="110" t="s">
        <v>120</v>
      </c>
      <c r="G664" s="110" t="s">
        <v>121</v>
      </c>
      <c r="H664" s="114">
        <v>75</v>
      </c>
      <c r="I664" s="114" t="s">
        <v>133</v>
      </c>
      <c r="J664" s="114" t="s">
        <v>123</v>
      </c>
      <c r="K664" s="114" t="s">
        <v>123</v>
      </c>
      <c r="L664" s="110" t="s">
        <v>123</v>
      </c>
      <c r="M664" s="114" t="s">
        <v>123</v>
      </c>
      <c r="N664" s="114" t="s">
        <v>166</v>
      </c>
      <c r="O664" s="106"/>
      <c r="P664" s="106"/>
      <c r="Q664" s="106"/>
      <c r="R664" s="106"/>
      <c r="S664" s="106"/>
      <c r="T664" s="106"/>
      <c r="U664" s="106"/>
      <c r="V664" s="106"/>
      <c r="W664" s="106"/>
      <c r="X664" s="106"/>
      <c r="Y664" s="106"/>
      <c r="Z664" s="106"/>
      <c r="AA664" s="116">
        <f t="shared" si="10"/>
        <v>0</v>
      </c>
    </row>
    <row r="665" spans="1:27">
      <c r="A665">
        <v>0</v>
      </c>
      <c r="B665" s="113">
        <v>45901</v>
      </c>
      <c r="C665" s="110" t="s">
        <v>1459</v>
      </c>
      <c r="D665" s="110" t="s">
        <v>1460</v>
      </c>
      <c r="E665" s="110" t="s">
        <v>119</v>
      </c>
      <c r="F665" s="110" t="s">
        <v>120</v>
      </c>
      <c r="G665" s="110" t="s">
        <v>121</v>
      </c>
      <c r="H665" s="114">
        <v>75</v>
      </c>
      <c r="I665" s="114" t="s">
        <v>136</v>
      </c>
      <c r="J665" s="114" t="s">
        <v>123</v>
      </c>
      <c r="K665" s="114" t="s">
        <v>123</v>
      </c>
      <c r="L665" s="110" t="s">
        <v>123</v>
      </c>
      <c r="M665" s="114" t="s">
        <v>123</v>
      </c>
      <c r="N665" s="114" t="s">
        <v>166</v>
      </c>
      <c r="O665" s="106"/>
      <c r="P665" s="106"/>
      <c r="Q665" s="106"/>
      <c r="R665" s="106"/>
      <c r="S665" s="106"/>
      <c r="T665" s="106"/>
      <c r="U665" s="106"/>
      <c r="V665" s="106"/>
      <c r="W665" s="106"/>
      <c r="X665" s="106"/>
      <c r="Y665" s="106"/>
      <c r="Z665" s="106"/>
      <c r="AA665" s="116">
        <f t="shared" si="10"/>
        <v>0</v>
      </c>
    </row>
    <row r="666" spans="1:27">
      <c r="A666">
        <v>0</v>
      </c>
      <c r="B666" s="113">
        <v>45901</v>
      </c>
      <c r="C666" s="110" t="s">
        <v>1461</v>
      </c>
      <c r="D666" s="110" t="s">
        <v>1462</v>
      </c>
      <c r="E666" s="110" t="s">
        <v>139</v>
      </c>
      <c r="F666" s="110" t="s">
        <v>120</v>
      </c>
      <c r="G666" s="110" t="s">
        <v>121</v>
      </c>
      <c r="H666" s="114">
        <v>75</v>
      </c>
      <c r="I666" s="114" t="s">
        <v>140</v>
      </c>
      <c r="J666" s="114" t="s">
        <v>123</v>
      </c>
      <c r="K666" s="114" t="s">
        <v>123</v>
      </c>
      <c r="L666" s="110" t="s">
        <v>123</v>
      </c>
      <c r="M666" s="114" t="s">
        <v>123</v>
      </c>
      <c r="N666" s="114" t="s">
        <v>166</v>
      </c>
      <c r="O666" s="106"/>
      <c r="P666" s="106"/>
      <c r="Q666" s="106"/>
      <c r="R666" s="106"/>
      <c r="S666" s="106"/>
      <c r="T666" s="106"/>
      <c r="U666" s="106"/>
      <c r="V666" s="106"/>
      <c r="W666" s="106"/>
      <c r="X666" s="106"/>
      <c r="Y666" s="106"/>
      <c r="Z666" s="106"/>
      <c r="AA666" s="116">
        <f t="shared" si="10"/>
        <v>0</v>
      </c>
    </row>
    <row r="667" spans="1:27">
      <c r="A667">
        <v>0</v>
      </c>
      <c r="B667" s="113">
        <v>45901</v>
      </c>
      <c r="C667" s="110" t="s">
        <v>1463</v>
      </c>
      <c r="D667" s="110" t="s">
        <v>1464</v>
      </c>
      <c r="E667" s="110" t="s">
        <v>139</v>
      </c>
      <c r="F667" s="110" t="s">
        <v>120</v>
      </c>
      <c r="G667" s="110" t="s">
        <v>121</v>
      </c>
      <c r="H667" s="114">
        <v>75</v>
      </c>
      <c r="I667" s="114" t="s">
        <v>143</v>
      </c>
      <c r="J667" s="114" t="s">
        <v>123</v>
      </c>
      <c r="K667" s="114" t="s">
        <v>123</v>
      </c>
      <c r="L667" s="110" t="s">
        <v>123</v>
      </c>
      <c r="M667" s="114" t="s">
        <v>123</v>
      </c>
      <c r="N667" s="114" t="s">
        <v>166</v>
      </c>
      <c r="O667" s="106"/>
      <c r="P667" s="106"/>
      <c r="Q667" s="106"/>
      <c r="R667" s="106"/>
      <c r="S667" s="106"/>
      <c r="T667" s="106"/>
      <c r="U667" s="106"/>
      <c r="V667" s="106"/>
      <c r="W667" s="106"/>
      <c r="X667" s="106"/>
      <c r="Y667" s="106"/>
      <c r="Z667" s="106"/>
      <c r="AA667" s="116">
        <f t="shared" si="10"/>
        <v>0</v>
      </c>
    </row>
    <row r="668" spans="1:27">
      <c r="A668">
        <v>0</v>
      </c>
      <c r="B668" s="113">
        <v>45901</v>
      </c>
      <c r="C668" s="110" t="s">
        <v>1465</v>
      </c>
      <c r="D668" s="110" t="s">
        <v>1466</v>
      </c>
      <c r="E668" s="110" t="s">
        <v>119</v>
      </c>
      <c r="F668" s="110" t="s">
        <v>120</v>
      </c>
      <c r="G668" s="110" t="s">
        <v>121</v>
      </c>
      <c r="H668" s="114">
        <v>75</v>
      </c>
      <c r="I668" s="114" t="s">
        <v>146</v>
      </c>
      <c r="J668" s="114" t="s">
        <v>123</v>
      </c>
      <c r="K668" s="114" t="s">
        <v>123</v>
      </c>
      <c r="L668" s="110" t="s">
        <v>123</v>
      </c>
      <c r="M668" s="114" t="s">
        <v>123</v>
      </c>
      <c r="N668" s="114" t="s">
        <v>166</v>
      </c>
      <c r="O668" s="106"/>
      <c r="P668" s="106"/>
      <c r="Q668" s="106"/>
      <c r="R668" s="106"/>
      <c r="S668" s="106"/>
      <c r="T668" s="106"/>
      <c r="U668" s="106"/>
      <c r="V668" s="106"/>
      <c r="W668" s="106"/>
      <c r="X668" s="106"/>
      <c r="Y668" s="106"/>
      <c r="Z668" s="106"/>
      <c r="AA668" s="116">
        <f t="shared" si="10"/>
        <v>0</v>
      </c>
    </row>
    <row r="669" spans="1:27">
      <c r="A669">
        <v>0</v>
      </c>
      <c r="B669" s="113">
        <v>45901</v>
      </c>
      <c r="C669" s="110" t="s">
        <v>1467</v>
      </c>
      <c r="D669" s="110" t="s">
        <v>1468</v>
      </c>
      <c r="E669" s="110" t="s">
        <v>119</v>
      </c>
      <c r="F669" s="110" t="s">
        <v>120</v>
      </c>
      <c r="G669" s="110" t="s">
        <v>121</v>
      </c>
      <c r="H669" s="114">
        <v>75</v>
      </c>
      <c r="I669" s="114" t="s">
        <v>122</v>
      </c>
      <c r="J669" s="114" t="s">
        <v>123</v>
      </c>
      <c r="K669" s="114" t="s">
        <v>123</v>
      </c>
      <c r="L669" s="110" t="s">
        <v>123</v>
      </c>
      <c r="M669" s="114" t="s">
        <v>123</v>
      </c>
      <c r="N669" s="114" t="s">
        <v>183</v>
      </c>
      <c r="O669" s="106"/>
      <c r="P669" s="106"/>
      <c r="Q669" s="106"/>
      <c r="R669" s="106"/>
      <c r="S669" s="106"/>
      <c r="T669" s="106"/>
      <c r="U669" s="106"/>
      <c r="V669" s="106"/>
      <c r="W669" s="106"/>
      <c r="X669" s="106"/>
      <c r="Y669" s="106"/>
      <c r="Z669" s="106"/>
      <c r="AA669" s="116">
        <f t="shared" si="10"/>
        <v>0</v>
      </c>
    </row>
    <row r="670" spans="1:27">
      <c r="A670">
        <v>0</v>
      </c>
      <c r="B670" s="113">
        <v>45901</v>
      </c>
      <c r="C670" s="110" t="s">
        <v>1469</v>
      </c>
      <c r="D670" s="110" t="s">
        <v>1470</v>
      </c>
      <c r="E670" s="110" t="s">
        <v>119</v>
      </c>
      <c r="F670" s="110" t="s">
        <v>120</v>
      </c>
      <c r="G670" s="110" t="s">
        <v>121</v>
      </c>
      <c r="H670" s="114">
        <v>75</v>
      </c>
      <c r="I670" s="114" t="s">
        <v>127</v>
      </c>
      <c r="J670" s="114" t="s">
        <v>123</v>
      </c>
      <c r="K670" s="114" t="s">
        <v>123</v>
      </c>
      <c r="L670" s="110" t="s">
        <v>123</v>
      </c>
      <c r="M670" s="114" t="s">
        <v>123</v>
      </c>
      <c r="N670" s="114" t="s">
        <v>183</v>
      </c>
      <c r="O670" s="106"/>
      <c r="P670" s="106"/>
      <c r="Q670" s="106"/>
      <c r="R670" s="106"/>
      <c r="S670" s="106"/>
      <c r="T670" s="106"/>
      <c r="U670" s="106"/>
      <c r="V670" s="106"/>
      <c r="W670" s="106"/>
      <c r="X670" s="106"/>
      <c r="Y670" s="106"/>
      <c r="Z670" s="106"/>
      <c r="AA670" s="116">
        <f t="shared" si="10"/>
        <v>0</v>
      </c>
    </row>
    <row r="671" spans="1:27">
      <c r="A671">
        <v>0</v>
      </c>
      <c r="B671" s="113">
        <v>45901</v>
      </c>
      <c r="C671" s="110" t="s">
        <v>1471</v>
      </c>
      <c r="D671" s="110" t="s">
        <v>1472</v>
      </c>
      <c r="E671" s="110" t="s">
        <v>119</v>
      </c>
      <c r="F671" s="110" t="s">
        <v>120</v>
      </c>
      <c r="G671" s="110" t="s">
        <v>121</v>
      </c>
      <c r="H671" s="114">
        <v>75</v>
      </c>
      <c r="I671" s="114" t="s">
        <v>130</v>
      </c>
      <c r="J671" s="114" t="s">
        <v>123</v>
      </c>
      <c r="K671" s="114" t="s">
        <v>123</v>
      </c>
      <c r="L671" s="110" t="s">
        <v>123</v>
      </c>
      <c r="M671" s="114" t="s">
        <v>123</v>
      </c>
      <c r="N671" s="114" t="s">
        <v>183</v>
      </c>
      <c r="O671" s="106"/>
      <c r="P671" s="106"/>
      <c r="Q671" s="106"/>
      <c r="R671" s="106"/>
      <c r="S671" s="106"/>
      <c r="T671" s="106"/>
      <c r="U671" s="106"/>
      <c r="V671" s="106"/>
      <c r="W671" s="106"/>
      <c r="X671" s="106"/>
      <c r="Y671" s="106"/>
      <c r="Z671" s="106"/>
      <c r="AA671" s="116">
        <f t="shared" si="10"/>
        <v>0</v>
      </c>
    </row>
    <row r="672" spans="1:27">
      <c r="A672">
        <v>0</v>
      </c>
      <c r="B672" s="113">
        <v>45901</v>
      </c>
      <c r="C672" s="110" t="s">
        <v>1473</v>
      </c>
      <c r="D672" s="110" t="s">
        <v>1474</v>
      </c>
      <c r="E672" s="110" t="s">
        <v>119</v>
      </c>
      <c r="F672" s="110" t="s">
        <v>120</v>
      </c>
      <c r="G672" s="110" t="s">
        <v>121</v>
      </c>
      <c r="H672" s="114">
        <v>75</v>
      </c>
      <c r="I672" s="114" t="s">
        <v>133</v>
      </c>
      <c r="J672" s="114" t="s">
        <v>123</v>
      </c>
      <c r="K672" s="114" t="s">
        <v>123</v>
      </c>
      <c r="L672" s="110" t="s">
        <v>123</v>
      </c>
      <c r="M672" s="114" t="s">
        <v>123</v>
      </c>
      <c r="N672" s="114" t="s">
        <v>183</v>
      </c>
      <c r="O672" s="106"/>
      <c r="P672" s="106"/>
      <c r="Q672" s="106"/>
      <c r="R672" s="106"/>
      <c r="S672" s="106"/>
      <c r="T672" s="106"/>
      <c r="U672" s="106"/>
      <c r="V672" s="106"/>
      <c r="W672" s="106"/>
      <c r="X672" s="106"/>
      <c r="Y672" s="106"/>
      <c r="Z672" s="106"/>
      <c r="AA672" s="116">
        <f t="shared" si="10"/>
        <v>0</v>
      </c>
    </row>
    <row r="673" spans="1:27">
      <c r="A673">
        <v>0</v>
      </c>
      <c r="B673" s="113">
        <v>45901</v>
      </c>
      <c r="C673" s="110" t="s">
        <v>1475</v>
      </c>
      <c r="D673" s="110" t="s">
        <v>1476</v>
      </c>
      <c r="E673" s="110" t="s">
        <v>119</v>
      </c>
      <c r="F673" s="110" t="s">
        <v>120</v>
      </c>
      <c r="G673" s="110" t="s">
        <v>121</v>
      </c>
      <c r="H673" s="114">
        <v>75</v>
      </c>
      <c r="I673" s="114" t="s">
        <v>136</v>
      </c>
      <c r="J673" s="114" t="s">
        <v>123</v>
      </c>
      <c r="K673" s="114" t="s">
        <v>123</v>
      </c>
      <c r="L673" s="110" t="s">
        <v>123</v>
      </c>
      <c r="M673" s="114" t="s">
        <v>123</v>
      </c>
      <c r="N673" s="114" t="s">
        <v>183</v>
      </c>
      <c r="O673" s="106"/>
      <c r="P673" s="106"/>
      <c r="Q673" s="106"/>
      <c r="R673" s="106"/>
      <c r="S673" s="106"/>
      <c r="T673" s="106"/>
      <c r="U673" s="106"/>
      <c r="V673" s="106"/>
      <c r="W673" s="106"/>
      <c r="X673" s="106"/>
      <c r="Y673" s="106"/>
      <c r="Z673" s="106"/>
      <c r="AA673" s="116">
        <f t="shared" si="10"/>
        <v>0</v>
      </c>
    </row>
    <row r="674" spans="1:27">
      <c r="A674">
        <v>0</v>
      </c>
      <c r="B674" s="113">
        <v>45901</v>
      </c>
      <c r="C674" s="110" t="s">
        <v>1477</v>
      </c>
      <c r="D674" s="110" t="s">
        <v>1478</v>
      </c>
      <c r="E674" s="110" t="s">
        <v>139</v>
      </c>
      <c r="F674" s="110" t="s">
        <v>120</v>
      </c>
      <c r="G674" s="110" t="s">
        <v>121</v>
      </c>
      <c r="H674" s="114">
        <v>75</v>
      </c>
      <c r="I674" s="114" t="s">
        <v>140</v>
      </c>
      <c r="J674" s="114" t="s">
        <v>123</v>
      </c>
      <c r="K674" s="114" t="s">
        <v>123</v>
      </c>
      <c r="L674" s="110" t="s">
        <v>123</v>
      </c>
      <c r="M674" s="114" t="s">
        <v>123</v>
      </c>
      <c r="N674" s="114" t="s">
        <v>183</v>
      </c>
      <c r="O674" s="106"/>
      <c r="P674" s="106"/>
      <c r="Q674" s="106"/>
      <c r="R674" s="106"/>
      <c r="S674" s="106"/>
      <c r="T674" s="106"/>
      <c r="U674" s="106"/>
      <c r="V674" s="106"/>
      <c r="W674" s="106"/>
      <c r="X674" s="106"/>
      <c r="Y674" s="106"/>
      <c r="Z674" s="106"/>
      <c r="AA674" s="116">
        <f t="shared" si="10"/>
        <v>0</v>
      </c>
    </row>
    <row r="675" spans="1:27">
      <c r="A675">
        <v>0</v>
      </c>
      <c r="B675" s="113">
        <v>45901</v>
      </c>
      <c r="C675" s="110" t="s">
        <v>1479</v>
      </c>
      <c r="D675" s="110" t="s">
        <v>1480</v>
      </c>
      <c r="E675" s="110" t="s">
        <v>139</v>
      </c>
      <c r="F675" s="110" t="s">
        <v>120</v>
      </c>
      <c r="G675" s="110" t="s">
        <v>121</v>
      </c>
      <c r="H675" s="114">
        <v>75</v>
      </c>
      <c r="I675" s="114" t="s">
        <v>143</v>
      </c>
      <c r="J675" s="114" t="s">
        <v>123</v>
      </c>
      <c r="K675" s="114" t="s">
        <v>123</v>
      </c>
      <c r="L675" s="110" t="s">
        <v>123</v>
      </c>
      <c r="M675" s="114" t="s">
        <v>123</v>
      </c>
      <c r="N675" s="114" t="s">
        <v>183</v>
      </c>
      <c r="O675" s="106"/>
      <c r="P675" s="106"/>
      <c r="Q675" s="106"/>
      <c r="R675" s="106"/>
      <c r="S675" s="106"/>
      <c r="T675" s="106"/>
      <c r="U675" s="106"/>
      <c r="V675" s="106"/>
      <c r="W675" s="106"/>
      <c r="X675" s="106"/>
      <c r="Y675" s="106"/>
      <c r="Z675" s="106"/>
      <c r="AA675" s="116">
        <f t="shared" si="10"/>
        <v>0</v>
      </c>
    </row>
    <row r="676" spans="1:27">
      <c r="A676">
        <v>0</v>
      </c>
      <c r="B676" s="113">
        <v>45901</v>
      </c>
      <c r="C676" s="110" t="s">
        <v>1481</v>
      </c>
      <c r="D676" s="110" t="s">
        <v>1482</v>
      </c>
      <c r="E676" s="110" t="s">
        <v>119</v>
      </c>
      <c r="F676" s="110" t="s">
        <v>120</v>
      </c>
      <c r="G676" s="110" t="s">
        <v>121</v>
      </c>
      <c r="H676" s="114">
        <v>75</v>
      </c>
      <c r="I676" s="114" t="s">
        <v>146</v>
      </c>
      <c r="J676" s="114" t="s">
        <v>123</v>
      </c>
      <c r="K676" s="114" t="s">
        <v>123</v>
      </c>
      <c r="L676" s="110" t="s">
        <v>123</v>
      </c>
      <c r="M676" s="114" t="s">
        <v>123</v>
      </c>
      <c r="N676" s="114" t="s">
        <v>183</v>
      </c>
      <c r="O676" s="106"/>
      <c r="P676" s="106"/>
      <c r="Q676" s="106"/>
      <c r="R676" s="106"/>
      <c r="S676" s="106"/>
      <c r="T676" s="106"/>
      <c r="U676" s="106"/>
      <c r="V676" s="106"/>
      <c r="W676" s="106"/>
      <c r="X676" s="106"/>
      <c r="Y676" s="106"/>
      <c r="Z676" s="106"/>
      <c r="AA676" s="116">
        <f t="shared" si="10"/>
        <v>0</v>
      </c>
    </row>
    <row r="677" spans="1:27">
      <c r="A677">
        <v>0</v>
      </c>
      <c r="B677" s="113">
        <v>45901</v>
      </c>
      <c r="C677" s="110" t="s">
        <v>1483</v>
      </c>
      <c r="D677" s="110" t="s">
        <v>1484</v>
      </c>
      <c r="E677" s="110" t="s">
        <v>119</v>
      </c>
      <c r="F677" s="110" t="s">
        <v>120</v>
      </c>
      <c r="G677" s="110" t="s">
        <v>121</v>
      </c>
      <c r="H677" s="114">
        <v>75</v>
      </c>
      <c r="I677" s="114" t="s">
        <v>122</v>
      </c>
      <c r="J677" s="114" t="s">
        <v>123</v>
      </c>
      <c r="K677" s="114" t="s">
        <v>123</v>
      </c>
      <c r="L677" s="110" t="s">
        <v>123</v>
      </c>
      <c r="M677" s="114" t="s">
        <v>123</v>
      </c>
      <c r="N677" s="114" t="s">
        <v>200</v>
      </c>
      <c r="O677" s="106"/>
      <c r="P677" s="106"/>
      <c r="Q677" s="106"/>
      <c r="R677" s="106"/>
      <c r="S677" s="106"/>
      <c r="T677" s="106"/>
      <c r="U677" s="106"/>
      <c r="V677" s="106"/>
      <c r="W677" s="106"/>
      <c r="X677" s="106"/>
      <c r="Y677" s="106"/>
      <c r="Z677" s="106"/>
      <c r="AA677" s="116">
        <f t="shared" si="10"/>
        <v>0</v>
      </c>
    </row>
    <row r="678" spans="1:27">
      <c r="A678">
        <v>0</v>
      </c>
      <c r="B678" s="113">
        <v>45901</v>
      </c>
      <c r="C678" s="110" t="s">
        <v>1485</v>
      </c>
      <c r="D678" s="110" t="s">
        <v>1486</v>
      </c>
      <c r="E678" s="110" t="s">
        <v>119</v>
      </c>
      <c r="F678" s="110" t="s">
        <v>120</v>
      </c>
      <c r="G678" s="110" t="s">
        <v>121</v>
      </c>
      <c r="H678" s="114">
        <v>75</v>
      </c>
      <c r="I678" s="114" t="s">
        <v>127</v>
      </c>
      <c r="J678" s="114" t="s">
        <v>123</v>
      </c>
      <c r="K678" s="114" t="s">
        <v>123</v>
      </c>
      <c r="L678" s="110" t="s">
        <v>123</v>
      </c>
      <c r="M678" s="114" t="s">
        <v>123</v>
      </c>
      <c r="N678" s="114" t="s">
        <v>200</v>
      </c>
      <c r="O678" s="106"/>
      <c r="P678" s="106"/>
      <c r="Q678" s="106"/>
      <c r="R678" s="106"/>
      <c r="S678" s="106"/>
      <c r="T678" s="106"/>
      <c r="U678" s="106"/>
      <c r="V678" s="106"/>
      <c r="W678" s="106"/>
      <c r="X678" s="106"/>
      <c r="Y678" s="106"/>
      <c r="Z678" s="106"/>
      <c r="AA678" s="116">
        <f t="shared" si="10"/>
        <v>0</v>
      </c>
    </row>
    <row r="679" spans="1:27">
      <c r="A679">
        <v>0</v>
      </c>
      <c r="B679" s="113">
        <v>45901</v>
      </c>
      <c r="C679" s="110" t="s">
        <v>1487</v>
      </c>
      <c r="D679" s="110" t="s">
        <v>1488</v>
      </c>
      <c r="E679" s="110" t="s">
        <v>119</v>
      </c>
      <c r="F679" s="110" t="s">
        <v>120</v>
      </c>
      <c r="G679" s="110" t="s">
        <v>121</v>
      </c>
      <c r="H679" s="114">
        <v>75</v>
      </c>
      <c r="I679" s="114" t="s">
        <v>130</v>
      </c>
      <c r="J679" s="114" t="s">
        <v>123</v>
      </c>
      <c r="K679" s="114" t="s">
        <v>123</v>
      </c>
      <c r="L679" s="110" t="s">
        <v>123</v>
      </c>
      <c r="M679" s="114" t="s">
        <v>123</v>
      </c>
      <c r="N679" s="114" t="s">
        <v>200</v>
      </c>
      <c r="O679" s="106"/>
      <c r="P679" s="106"/>
      <c r="Q679" s="106"/>
      <c r="R679" s="106"/>
      <c r="S679" s="106"/>
      <c r="T679" s="106"/>
      <c r="U679" s="106"/>
      <c r="V679" s="106"/>
      <c r="W679" s="106"/>
      <c r="X679" s="106"/>
      <c r="Y679" s="106"/>
      <c r="Z679" s="106"/>
      <c r="AA679" s="116">
        <f t="shared" si="10"/>
        <v>0</v>
      </c>
    </row>
    <row r="680" spans="1:27">
      <c r="A680">
        <v>0</v>
      </c>
      <c r="B680" s="113">
        <v>45901</v>
      </c>
      <c r="C680" s="110" t="s">
        <v>1489</v>
      </c>
      <c r="D680" s="110" t="s">
        <v>1490</v>
      </c>
      <c r="E680" s="110" t="s">
        <v>119</v>
      </c>
      <c r="F680" s="110" t="s">
        <v>120</v>
      </c>
      <c r="G680" s="110" t="s">
        <v>121</v>
      </c>
      <c r="H680" s="114">
        <v>75</v>
      </c>
      <c r="I680" s="114" t="s">
        <v>133</v>
      </c>
      <c r="J680" s="114" t="s">
        <v>123</v>
      </c>
      <c r="K680" s="114" t="s">
        <v>123</v>
      </c>
      <c r="L680" s="110" t="s">
        <v>123</v>
      </c>
      <c r="M680" s="114" t="s">
        <v>123</v>
      </c>
      <c r="N680" s="114" t="s">
        <v>200</v>
      </c>
      <c r="O680" s="106"/>
      <c r="P680" s="106"/>
      <c r="Q680" s="106"/>
      <c r="R680" s="106"/>
      <c r="S680" s="106"/>
      <c r="T680" s="106"/>
      <c r="U680" s="106"/>
      <c r="V680" s="106"/>
      <c r="W680" s="106"/>
      <c r="X680" s="106"/>
      <c r="Y680" s="106"/>
      <c r="Z680" s="106"/>
      <c r="AA680" s="116">
        <f t="shared" si="10"/>
        <v>0</v>
      </c>
    </row>
    <row r="681" spans="1:27">
      <c r="A681">
        <v>0</v>
      </c>
      <c r="B681" s="113">
        <v>45901</v>
      </c>
      <c r="C681" s="110" t="s">
        <v>1491</v>
      </c>
      <c r="D681" s="110" t="s">
        <v>1492</v>
      </c>
      <c r="E681" s="110" t="s">
        <v>119</v>
      </c>
      <c r="F681" s="110" t="s">
        <v>120</v>
      </c>
      <c r="G681" s="110" t="s">
        <v>121</v>
      </c>
      <c r="H681" s="114">
        <v>75</v>
      </c>
      <c r="I681" s="114" t="s">
        <v>136</v>
      </c>
      <c r="J681" s="114" t="s">
        <v>123</v>
      </c>
      <c r="K681" s="114" t="s">
        <v>123</v>
      </c>
      <c r="L681" s="110" t="s">
        <v>123</v>
      </c>
      <c r="M681" s="114" t="s">
        <v>123</v>
      </c>
      <c r="N681" s="114" t="s">
        <v>200</v>
      </c>
      <c r="O681" s="106"/>
      <c r="P681" s="106"/>
      <c r="Q681" s="106"/>
      <c r="R681" s="106"/>
      <c r="S681" s="106"/>
      <c r="T681" s="106"/>
      <c r="U681" s="106"/>
      <c r="V681" s="106"/>
      <c r="W681" s="106"/>
      <c r="X681" s="106"/>
      <c r="Y681" s="106"/>
      <c r="Z681" s="106"/>
      <c r="AA681" s="116">
        <f t="shared" si="10"/>
        <v>0</v>
      </c>
    </row>
    <row r="682" spans="1:27">
      <c r="A682">
        <v>0</v>
      </c>
      <c r="B682" s="113">
        <v>45901</v>
      </c>
      <c r="C682" s="110" t="s">
        <v>1493</v>
      </c>
      <c r="D682" s="110" t="s">
        <v>1494</v>
      </c>
      <c r="E682" s="110" t="s">
        <v>139</v>
      </c>
      <c r="F682" s="110" t="s">
        <v>120</v>
      </c>
      <c r="G682" s="110" t="s">
        <v>121</v>
      </c>
      <c r="H682" s="114">
        <v>75</v>
      </c>
      <c r="I682" s="114" t="s">
        <v>140</v>
      </c>
      <c r="J682" s="114" t="s">
        <v>123</v>
      </c>
      <c r="K682" s="114" t="s">
        <v>123</v>
      </c>
      <c r="L682" s="110" t="s">
        <v>123</v>
      </c>
      <c r="M682" s="114" t="s">
        <v>123</v>
      </c>
      <c r="N682" s="114" t="s">
        <v>200</v>
      </c>
      <c r="O682" s="106"/>
      <c r="P682" s="106"/>
      <c r="Q682" s="106"/>
      <c r="R682" s="106"/>
      <c r="S682" s="106"/>
      <c r="T682" s="106"/>
      <c r="U682" s="106"/>
      <c r="V682" s="106"/>
      <c r="W682" s="106"/>
      <c r="X682" s="106"/>
      <c r="Y682" s="106"/>
      <c r="Z682" s="106"/>
      <c r="AA682" s="116">
        <f t="shared" si="10"/>
        <v>0</v>
      </c>
    </row>
    <row r="683" spans="1:27">
      <c r="A683">
        <v>0</v>
      </c>
      <c r="B683" s="113">
        <v>45901</v>
      </c>
      <c r="C683" s="110" t="s">
        <v>1495</v>
      </c>
      <c r="D683" s="110" t="s">
        <v>1496</v>
      </c>
      <c r="E683" s="110" t="s">
        <v>139</v>
      </c>
      <c r="F683" s="110" t="s">
        <v>120</v>
      </c>
      <c r="G683" s="110" t="s">
        <v>121</v>
      </c>
      <c r="H683" s="114">
        <v>75</v>
      </c>
      <c r="I683" s="114" t="s">
        <v>143</v>
      </c>
      <c r="J683" s="114" t="s">
        <v>123</v>
      </c>
      <c r="K683" s="114" t="s">
        <v>123</v>
      </c>
      <c r="L683" s="110" t="s">
        <v>123</v>
      </c>
      <c r="M683" s="114" t="s">
        <v>123</v>
      </c>
      <c r="N683" s="114" t="s">
        <v>200</v>
      </c>
      <c r="O683" s="106"/>
      <c r="P683" s="106"/>
      <c r="Q683" s="106"/>
      <c r="R683" s="106"/>
      <c r="S683" s="106"/>
      <c r="T683" s="106"/>
      <c r="U683" s="106"/>
      <c r="V683" s="106"/>
      <c r="W683" s="106"/>
      <c r="X683" s="106"/>
      <c r="Y683" s="106"/>
      <c r="Z683" s="106"/>
      <c r="AA683" s="116">
        <f t="shared" si="10"/>
        <v>0</v>
      </c>
    </row>
    <row r="684" spans="1:27">
      <c r="A684">
        <v>0</v>
      </c>
      <c r="B684" s="113">
        <v>45901</v>
      </c>
      <c r="C684" s="110" t="s">
        <v>1497</v>
      </c>
      <c r="D684" s="110" t="s">
        <v>1498</v>
      </c>
      <c r="E684" s="110" t="s">
        <v>119</v>
      </c>
      <c r="F684" s="110" t="s">
        <v>120</v>
      </c>
      <c r="G684" s="110" t="s">
        <v>121</v>
      </c>
      <c r="H684" s="114">
        <v>75</v>
      </c>
      <c r="I684" s="114" t="s">
        <v>146</v>
      </c>
      <c r="J684" s="114" t="s">
        <v>123</v>
      </c>
      <c r="K684" s="114" t="s">
        <v>123</v>
      </c>
      <c r="L684" s="110" t="s">
        <v>123</v>
      </c>
      <c r="M684" s="114" t="s">
        <v>123</v>
      </c>
      <c r="N684" s="114" t="s">
        <v>200</v>
      </c>
      <c r="O684" s="106"/>
      <c r="P684" s="106"/>
      <c r="Q684" s="106"/>
      <c r="R684" s="106"/>
      <c r="S684" s="106"/>
      <c r="T684" s="106"/>
      <c r="U684" s="106"/>
      <c r="V684" s="106"/>
      <c r="W684" s="106"/>
      <c r="X684" s="106"/>
      <c r="Y684" s="106"/>
      <c r="Z684" s="106"/>
      <c r="AA684" s="116">
        <f t="shared" si="10"/>
        <v>0</v>
      </c>
    </row>
    <row r="685" spans="1:27">
      <c r="A685">
        <v>0</v>
      </c>
      <c r="B685" s="113">
        <v>45901</v>
      </c>
      <c r="C685" s="110" t="s">
        <v>1499</v>
      </c>
      <c r="D685" s="110" t="s">
        <v>1500</v>
      </c>
      <c r="E685" s="110" t="s">
        <v>119</v>
      </c>
      <c r="F685" s="110" t="s">
        <v>120</v>
      </c>
      <c r="G685" s="110" t="s">
        <v>121</v>
      </c>
      <c r="H685" s="114">
        <v>75</v>
      </c>
      <c r="I685" s="114" t="s">
        <v>122</v>
      </c>
      <c r="J685" s="114" t="s">
        <v>123</v>
      </c>
      <c r="K685" s="114" t="s">
        <v>123</v>
      </c>
      <c r="L685" s="110" t="s">
        <v>123</v>
      </c>
      <c r="M685" s="114" t="s">
        <v>123</v>
      </c>
      <c r="N685" s="114" t="s">
        <v>217</v>
      </c>
      <c r="O685" s="106"/>
      <c r="P685" s="106"/>
      <c r="Q685" s="106"/>
      <c r="R685" s="106"/>
      <c r="S685" s="106"/>
      <c r="T685" s="106"/>
      <c r="U685" s="106"/>
      <c r="V685" s="106"/>
      <c r="W685" s="106"/>
      <c r="X685" s="106"/>
      <c r="Y685" s="106"/>
      <c r="Z685" s="106"/>
      <c r="AA685" s="116">
        <f t="shared" si="10"/>
        <v>0</v>
      </c>
    </row>
    <row r="686" spans="1:27">
      <c r="A686">
        <v>0</v>
      </c>
      <c r="B686" s="113">
        <v>45901</v>
      </c>
      <c r="C686" s="110" t="s">
        <v>1501</v>
      </c>
      <c r="D686" s="110" t="s">
        <v>1502</v>
      </c>
      <c r="E686" s="110" t="s">
        <v>119</v>
      </c>
      <c r="F686" s="110" t="s">
        <v>120</v>
      </c>
      <c r="G686" s="110" t="s">
        <v>121</v>
      </c>
      <c r="H686" s="114">
        <v>75</v>
      </c>
      <c r="I686" s="114" t="s">
        <v>127</v>
      </c>
      <c r="J686" s="114" t="s">
        <v>123</v>
      </c>
      <c r="K686" s="114" t="s">
        <v>123</v>
      </c>
      <c r="L686" s="110" t="s">
        <v>123</v>
      </c>
      <c r="M686" s="114" t="s">
        <v>123</v>
      </c>
      <c r="N686" s="114" t="s">
        <v>217</v>
      </c>
      <c r="O686" s="106"/>
      <c r="P686" s="106"/>
      <c r="Q686" s="106"/>
      <c r="R686" s="106"/>
      <c r="S686" s="106"/>
      <c r="T686" s="106"/>
      <c r="U686" s="106"/>
      <c r="V686" s="106"/>
      <c r="W686" s="106"/>
      <c r="X686" s="106"/>
      <c r="Y686" s="106"/>
      <c r="Z686" s="106"/>
      <c r="AA686" s="116">
        <f t="shared" si="10"/>
        <v>0</v>
      </c>
    </row>
    <row r="687" spans="1:27">
      <c r="A687">
        <v>0</v>
      </c>
      <c r="B687" s="113">
        <v>45901</v>
      </c>
      <c r="C687" s="110" t="s">
        <v>1503</v>
      </c>
      <c r="D687" s="110" t="s">
        <v>1504</v>
      </c>
      <c r="E687" s="110" t="s">
        <v>119</v>
      </c>
      <c r="F687" s="110" t="s">
        <v>120</v>
      </c>
      <c r="G687" s="110" t="s">
        <v>121</v>
      </c>
      <c r="H687" s="114">
        <v>75</v>
      </c>
      <c r="I687" s="114" t="s">
        <v>130</v>
      </c>
      <c r="J687" s="114" t="s">
        <v>123</v>
      </c>
      <c r="K687" s="114" t="s">
        <v>123</v>
      </c>
      <c r="L687" s="110" t="s">
        <v>123</v>
      </c>
      <c r="M687" s="114" t="s">
        <v>123</v>
      </c>
      <c r="N687" s="114" t="s">
        <v>217</v>
      </c>
      <c r="O687" s="106"/>
      <c r="P687" s="106"/>
      <c r="Q687" s="106"/>
      <c r="R687" s="106"/>
      <c r="S687" s="106"/>
      <c r="T687" s="106"/>
      <c r="U687" s="106"/>
      <c r="V687" s="106"/>
      <c r="W687" s="106"/>
      <c r="X687" s="106"/>
      <c r="Y687" s="106"/>
      <c r="Z687" s="106"/>
      <c r="AA687" s="116">
        <f t="shared" si="10"/>
        <v>0</v>
      </c>
    </row>
    <row r="688" spans="1:27">
      <c r="A688">
        <v>0</v>
      </c>
      <c r="B688" s="113">
        <v>45901</v>
      </c>
      <c r="C688" s="110" t="s">
        <v>1505</v>
      </c>
      <c r="D688" s="110" t="s">
        <v>1506</v>
      </c>
      <c r="E688" s="110" t="s">
        <v>119</v>
      </c>
      <c r="F688" s="110" t="s">
        <v>120</v>
      </c>
      <c r="G688" s="110" t="s">
        <v>121</v>
      </c>
      <c r="H688" s="114">
        <v>75</v>
      </c>
      <c r="I688" s="114" t="s">
        <v>133</v>
      </c>
      <c r="J688" s="114" t="s">
        <v>123</v>
      </c>
      <c r="K688" s="114" t="s">
        <v>123</v>
      </c>
      <c r="L688" s="110" t="s">
        <v>123</v>
      </c>
      <c r="M688" s="114" t="s">
        <v>123</v>
      </c>
      <c r="N688" s="114" t="s">
        <v>217</v>
      </c>
      <c r="O688" s="106"/>
      <c r="P688" s="106"/>
      <c r="Q688" s="106"/>
      <c r="R688" s="106"/>
      <c r="S688" s="106"/>
      <c r="T688" s="106"/>
      <c r="U688" s="106"/>
      <c r="V688" s="106"/>
      <c r="W688" s="106"/>
      <c r="X688" s="106"/>
      <c r="Y688" s="106"/>
      <c r="Z688" s="106"/>
      <c r="AA688" s="116">
        <f t="shared" si="10"/>
        <v>0</v>
      </c>
    </row>
    <row r="689" spans="1:27">
      <c r="A689">
        <v>0</v>
      </c>
      <c r="B689" s="113">
        <v>45901</v>
      </c>
      <c r="C689" s="110" t="s">
        <v>1507</v>
      </c>
      <c r="D689" s="110" t="s">
        <v>1508</v>
      </c>
      <c r="E689" s="110" t="s">
        <v>119</v>
      </c>
      <c r="F689" s="110" t="s">
        <v>120</v>
      </c>
      <c r="G689" s="110" t="s">
        <v>121</v>
      </c>
      <c r="H689" s="114">
        <v>75</v>
      </c>
      <c r="I689" s="114" t="s">
        <v>136</v>
      </c>
      <c r="J689" s="114" t="s">
        <v>123</v>
      </c>
      <c r="K689" s="114" t="s">
        <v>123</v>
      </c>
      <c r="L689" s="110" t="s">
        <v>123</v>
      </c>
      <c r="M689" s="114" t="s">
        <v>123</v>
      </c>
      <c r="N689" s="114" t="s">
        <v>217</v>
      </c>
      <c r="O689" s="106"/>
      <c r="P689" s="106"/>
      <c r="Q689" s="106"/>
      <c r="R689" s="106"/>
      <c r="S689" s="106"/>
      <c r="T689" s="106"/>
      <c r="U689" s="106"/>
      <c r="V689" s="106"/>
      <c r="W689" s="106"/>
      <c r="X689" s="106"/>
      <c r="Y689" s="106"/>
      <c r="Z689" s="106"/>
      <c r="AA689" s="116">
        <f t="shared" si="10"/>
        <v>0</v>
      </c>
    </row>
    <row r="690" spans="1:27">
      <c r="A690">
        <v>0</v>
      </c>
      <c r="B690" s="113">
        <v>45901</v>
      </c>
      <c r="C690" s="110" t="s">
        <v>1509</v>
      </c>
      <c r="D690" s="110" t="s">
        <v>1510</v>
      </c>
      <c r="E690" s="110" t="s">
        <v>139</v>
      </c>
      <c r="F690" s="110" t="s">
        <v>120</v>
      </c>
      <c r="G690" s="110" t="s">
        <v>121</v>
      </c>
      <c r="H690" s="114">
        <v>75</v>
      </c>
      <c r="I690" s="114" t="s">
        <v>140</v>
      </c>
      <c r="J690" s="114" t="s">
        <v>123</v>
      </c>
      <c r="K690" s="114" t="s">
        <v>123</v>
      </c>
      <c r="L690" s="110" t="s">
        <v>123</v>
      </c>
      <c r="M690" s="114" t="s">
        <v>123</v>
      </c>
      <c r="N690" s="114" t="s">
        <v>217</v>
      </c>
      <c r="O690" s="106"/>
      <c r="P690" s="106"/>
      <c r="Q690" s="106"/>
      <c r="R690" s="106"/>
      <c r="S690" s="106"/>
      <c r="T690" s="106"/>
      <c r="U690" s="106"/>
      <c r="V690" s="106"/>
      <c r="W690" s="106"/>
      <c r="X690" s="106"/>
      <c r="Y690" s="106"/>
      <c r="Z690" s="106"/>
      <c r="AA690" s="116">
        <f t="shared" si="10"/>
        <v>0</v>
      </c>
    </row>
    <row r="691" spans="1:27">
      <c r="A691">
        <v>0</v>
      </c>
      <c r="B691" s="113">
        <v>45901</v>
      </c>
      <c r="C691" s="110" t="s">
        <v>1511</v>
      </c>
      <c r="D691" s="110" t="s">
        <v>1512</v>
      </c>
      <c r="E691" s="110" t="s">
        <v>139</v>
      </c>
      <c r="F691" s="110" t="s">
        <v>120</v>
      </c>
      <c r="G691" s="110" t="s">
        <v>121</v>
      </c>
      <c r="H691" s="114">
        <v>75</v>
      </c>
      <c r="I691" s="114" t="s">
        <v>143</v>
      </c>
      <c r="J691" s="114" t="s">
        <v>123</v>
      </c>
      <c r="K691" s="114" t="s">
        <v>123</v>
      </c>
      <c r="L691" s="110" t="s">
        <v>123</v>
      </c>
      <c r="M691" s="114" t="s">
        <v>123</v>
      </c>
      <c r="N691" s="114" t="s">
        <v>217</v>
      </c>
      <c r="O691" s="106"/>
      <c r="P691" s="106"/>
      <c r="Q691" s="106"/>
      <c r="R691" s="106"/>
      <c r="S691" s="106"/>
      <c r="T691" s="106"/>
      <c r="U691" s="106"/>
      <c r="V691" s="106"/>
      <c r="W691" s="106"/>
      <c r="X691" s="106"/>
      <c r="Y691" s="106"/>
      <c r="Z691" s="106"/>
      <c r="AA691" s="116">
        <f t="shared" si="10"/>
        <v>0</v>
      </c>
    </row>
    <row r="692" spans="1:27">
      <c r="A692">
        <v>0</v>
      </c>
      <c r="B692" s="113">
        <v>45901</v>
      </c>
      <c r="C692" s="110" t="s">
        <v>1513</v>
      </c>
      <c r="D692" s="110" t="s">
        <v>1514</v>
      </c>
      <c r="E692" s="110" t="s">
        <v>119</v>
      </c>
      <c r="F692" s="110" t="s">
        <v>120</v>
      </c>
      <c r="G692" s="110" t="s">
        <v>121</v>
      </c>
      <c r="H692" s="114">
        <v>75</v>
      </c>
      <c r="I692" s="114" t="s">
        <v>146</v>
      </c>
      <c r="J692" s="114" t="s">
        <v>123</v>
      </c>
      <c r="K692" s="114" t="s">
        <v>123</v>
      </c>
      <c r="L692" s="110" t="s">
        <v>123</v>
      </c>
      <c r="M692" s="114" t="s">
        <v>123</v>
      </c>
      <c r="N692" s="114" t="s">
        <v>217</v>
      </c>
      <c r="O692" s="106"/>
      <c r="P692" s="106"/>
      <c r="Q692" s="106"/>
      <c r="R692" s="106"/>
      <c r="S692" s="106"/>
      <c r="T692" s="106"/>
      <c r="U692" s="106"/>
      <c r="V692" s="106"/>
      <c r="W692" s="106"/>
      <c r="X692" s="106"/>
      <c r="Y692" s="106"/>
      <c r="Z692" s="106"/>
      <c r="AA692" s="116">
        <f t="shared" si="10"/>
        <v>0</v>
      </c>
    </row>
    <row r="693" spans="1:27">
      <c r="A693">
        <v>0</v>
      </c>
      <c r="B693" s="113">
        <v>45901</v>
      </c>
      <c r="C693" s="110" t="s">
        <v>1515</v>
      </c>
      <c r="D693" s="110" t="s">
        <v>1516</v>
      </c>
      <c r="E693" s="110" t="s">
        <v>119</v>
      </c>
      <c r="F693" s="110" t="s">
        <v>120</v>
      </c>
      <c r="G693" s="110" t="s">
        <v>121</v>
      </c>
      <c r="H693" s="114">
        <v>75</v>
      </c>
      <c r="I693" s="114" t="s">
        <v>122</v>
      </c>
      <c r="J693" s="114" t="s">
        <v>123</v>
      </c>
      <c r="K693" s="114" t="s">
        <v>123</v>
      </c>
      <c r="L693" s="110" t="s">
        <v>123</v>
      </c>
      <c r="M693" s="114" t="s">
        <v>123</v>
      </c>
      <c r="N693" s="114" t="s">
        <v>234</v>
      </c>
      <c r="O693" s="106"/>
      <c r="P693" s="106"/>
      <c r="Q693" s="106"/>
      <c r="R693" s="106"/>
      <c r="S693" s="106"/>
      <c r="T693" s="106"/>
      <c r="U693" s="106"/>
      <c r="V693" s="106"/>
      <c r="W693" s="106"/>
      <c r="X693" s="106"/>
      <c r="Y693" s="106"/>
      <c r="Z693" s="106"/>
      <c r="AA693" s="116">
        <f t="shared" si="10"/>
        <v>0</v>
      </c>
    </row>
    <row r="694" spans="1:27">
      <c r="A694">
        <v>0</v>
      </c>
      <c r="B694" s="113">
        <v>45901</v>
      </c>
      <c r="C694" s="110" t="s">
        <v>1517</v>
      </c>
      <c r="D694" s="110" t="s">
        <v>1518</v>
      </c>
      <c r="E694" s="110" t="s">
        <v>119</v>
      </c>
      <c r="F694" s="110" t="s">
        <v>120</v>
      </c>
      <c r="G694" s="110" t="s">
        <v>121</v>
      </c>
      <c r="H694" s="114">
        <v>75</v>
      </c>
      <c r="I694" s="114" t="s">
        <v>127</v>
      </c>
      <c r="J694" s="114" t="s">
        <v>123</v>
      </c>
      <c r="K694" s="114" t="s">
        <v>123</v>
      </c>
      <c r="L694" s="110" t="s">
        <v>123</v>
      </c>
      <c r="M694" s="114" t="s">
        <v>123</v>
      </c>
      <c r="N694" s="114" t="s">
        <v>234</v>
      </c>
      <c r="O694" s="106"/>
      <c r="P694" s="106"/>
      <c r="Q694" s="106"/>
      <c r="R694" s="106"/>
      <c r="S694" s="106"/>
      <c r="T694" s="106"/>
      <c r="U694" s="106"/>
      <c r="V694" s="106"/>
      <c r="W694" s="106"/>
      <c r="X694" s="106"/>
      <c r="Y694" s="106"/>
      <c r="Z694" s="106"/>
      <c r="AA694" s="116">
        <f t="shared" si="10"/>
        <v>0</v>
      </c>
    </row>
    <row r="695" spans="1:27">
      <c r="A695">
        <v>0</v>
      </c>
      <c r="B695" s="113">
        <v>45901</v>
      </c>
      <c r="C695" s="110" t="s">
        <v>1519</v>
      </c>
      <c r="D695" s="110" t="s">
        <v>1520</v>
      </c>
      <c r="E695" s="110" t="s">
        <v>119</v>
      </c>
      <c r="F695" s="110" t="s">
        <v>120</v>
      </c>
      <c r="G695" s="110" t="s">
        <v>121</v>
      </c>
      <c r="H695" s="114">
        <v>75</v>
      </c>
      <c r="I695" s="114" t="s">
        <v>130</v>
      </c>
      <c r="J695" s="114" t="s">
        <v>123</v>
      </c>
      <c r="K695" s="114" t="s">
        <v>123</v>
      </c>
      <c r="L695" s="110" t="s">
        <v>123</v>
      </c>
      <c r="M695" s="114" t="s">
        <v>123</v>
      </c>
      <c r="N695" s="114" t="s">
        <v>234</v>
      </c>
      <c r="O695" s="106"/>
      <c r="P695" s="106"/>
      <c r="Q695" s="106"/>
      <c r="R695" s="106"/>
      <c r="S695" s="106"/>
      <c r="T695" s="106"/>
      <c r="U695" s="106"/>
      <c r="V695" s="106"/>
      <c r="W695" s="106"/>
      <c r="X695" s="106"/>
      <c r="Y695" s="106"/>
      <c r="Z695" s="106"/>
      <c r="AA695" s="116">
        <f t="shared" si="10"/>
        <v>0</v>
      </c>
    </row>
    <row r="696" spans="1:27">
      <c r="A696">
        <v>0</v>
      </c>
      <c r="B696" s="113">
        <v>45901</v>
      </c>
      <c r="C696" s="110" t="s">
        <v>1521</v>
      </c>
      <c r="D696" s="110" t="s">
        <v>1522</v>
      </c>
      <c r="E696" s="110" t="s">
        <v>119</v>
      </c>
      <c r="F696" s="110" t="s">
        <v>120</v>
      </c>
      <c r="G696" s="110" t="s">
        <v>121</v>
      </c>
      <c r="H696" s="114">
        <v>75</v>
      </c>
      <c r="I696" s="114" t="s">
        <v>133</v>
      </c>
      <c r="J696" s="114" t="s">
        <v>123</v>
      </c>
      <c r="K696" s="114" t="s">
        <v>123</v>
      </c>
      <c r="L696" s="110" t="s">
        <v>123</v>
      </c>
      <c r="M696" s="114" t="s">
        <v>123</v>
      </c>
      <c r="N696" s="114" t="s">
        <v>234</v>
      </c>
      <c r="O696" s="106"/>
      <c r="P696" s="106"/>
      <c r="Q696" s="106"/>
      <c r="R696" s="106"/>
      <c r="S696" s="106"/>
      <c r="T696" s="106"/>
      <c r="U696" s="106"/>
      <c r="V696" s="106"/>
      <c r="W696" s="106"/>
      <c r="X696" s="106"/>
      <c r="Y696" s="106"/>
      <c r="Z696" s="106"/>
      <c r="AA696" s="116">
        <f t="shared" si="10"/>
        <v>0</v>
      </c>
    </row>
    <row r="697" spans="1:27">
      <c r="A697">
        <v>0</v>
      </c>
      <c r="B697" s="113">
        <v>45901</v>
      </c>
      <c r="C697" s="110" t="s">
        <v>1523</v>
      </c>
      <c r="D697" s="110" t="s">
        <v>1524</v>
      </c>
      <c r="E697" s="110" t="s">
        <v>119</v>
      </c>
      <c r="F697" s="110" t="s">
        <v>120</v>
      </c>
      <c r="G697" s="110" t="s">
        <v>121</v>
      </c>
      <c r="H697" s="114">
        <v>75</v>
      </c>
      <c r="I697" s="114" t="s">
        <v>136</v>
      </c>
      <c r="J697" s="114" t="s">
        <v>123</v>
      </c>
      <c r="K697" s="114" t="s">
        <v>123</v>
      </c>
      <c r="L697" s="110" t="s">
        <v>123</v>
      </c>
      <c r="M697" s="114" t="s">
        <v>123</v>
      </c>
      <c r="N697" s="114" t="s">
        <v>234</v>
      </c>
      <c r="O697" s="106"/>
      <c r="P697" s="106"/>
      <c r="Q697" s="106"/>
      <c r="R697" s="106"/>
      <c r="S697" s="106"/>
      <c r="T697" s="106"/>
      <c r="U697" s="106"/>
      <c r="V697" s="106"/>
      <c r="W697" s="106"/>
      <c r="X697" s="106"/>
      <c r="Y697" s="106"/>
      <c r="Z697" s="106"/>
      <c r="AA697" s="116">
        <f t="shared" si="10"/>
        <v>0</v>
      </c>
    </row>
    <row r="698" spans="1:27">
      <c r="A698">
        <v>0</v>
      </c>
      <c r="B698" s="113">
        <v>45901</v>
      </c>
      <c r="C698" s="110" t="s">
        <v>1525</v>
      </c>
      <c r="D698" s="110" t="s">
        <v>1526</v>
      </c>
      <c r="E698" s="110" t="s">
        <v>139</v>
      </c>
      <c r="F698" s="110" t="s">
        <v>120</v>
      </c>
      <c r="G698" s="110" t="s">
        <v>121</v>
      </c>
      <c r="H698" s="114">
        <v>75</v>
      </c>
      <c r="I698" s="114" t="s">
        <v>140</v>
      </c>
      <c r="J698" s="114" t="s">
        <v>123</v>
      </c>
      <c r="K698" s="114" t="s">
        <v>123</v>
      </c>
      <c r="L698" s="110" t="s">
        <v>123</v>
      </c>
      <c r="M698" s="114" t="s">
        <v>123</v>
      </c>
      <c r="N698" s="114" t="s">
        <v>234</v>
      </c>
      <c r="O698" s="106"/>
      <c r="P698" s="106"/>
      <c r="Q698" s="106"/>
      <c r="R698" s="106"/>
      <c r="S698" s="106"/>
      <c r="T698" s="106"/>
      <c r="U698" s="106"/>
      <c r="V698" s="106"/>
      <c r="W698" s="106"/>
      <c r="X698" s="106"/>
      <c r="Y698" s="106"/>
      <c r="Z698" s="106"/>
      <c r="AA698" s="116">
        <f t="shared" si="10"/>
        <v>0</v>
      </c>
    </row>
    <row r="699" spans="1:27">
      <c r="A699">
        <v>0</v>
      </c>
      <c r="B699" s="113">
        <v>45901</v>
      </c>
      <c r="C699" s="110" t="s">
        <v>1527</v>
      </c>
      <c r="D699" s="110" t="s">
        <v>1528</v>
      </c>
      <c r="E699" s="110" t="s">
        <v>139</v>
      </c>
      <c r="F699" s="110" t="s">
        <v>120</v>
      </c>
      <c r="G699" s="110" t="s">
        <v>121</v>
      </c>
      <c r="H699" s="114">
        <v>75</v>
      </c>
      <c r="I699" s="114" t="s">
        <v>143</v>
      </c>
      <c r="J699" s="114" t="s">
        <v>123</v>
      </c>
      <c r="K699" s="114" t="s">
        <v>123</v>
      </c>
      <c r="L699" s="110" t="s">
        <v>123</v>
      </c>
      <c r="M699" s="114" t="s">
        <v>123</v>
      </c>
      <c r="N699" s="114" t="s">
        <v>234</v>
      </c>
      <c r="O699" s="106"/>
      <c r="P699" s="106"/>
      <c r="Q699" s="106"/>
      <c r="R699" s="106"/>
      <c r="S699" s="106"/>
      <c r="T699" s="106"/>
      <c r="U699" s="106"/>
      <c r="V699" s="106"/>
      <c r="W699" s="106"/>
      <c r="X699" s="106"/>
      <c r="Y699" s="106"/>
      <c r="Z699" s="106"/>
      <c r="AA699" s="116">
        <f t="shared" si="10"/>
        <v>0</v>
      </c>
    </row>
    <row r="700" spans="1:27">
      <c r="A700">
        <v>0</v>
      </c>
      <c r="B700" s="113">
        <v>45901</v>
      </c>
      <c r="C700" s="110" t="s">
        <v>1529</v>
      </c>
      <c r="D700" s="110" t="s">
        <v>1530</v>
      </c>
      <c r="E700" s="110" t="s">
        <v>119</v>
      </c>
      <c r="F700" s="110" t="s">
        <v>120</v>
      </c>
      <c r="G700" s="110" t="s">
        <v>121</v>
      </c>
      <c r="H700" s="114">
        <v>75</v>
      </c>
      <c r="I700" s="114" t="s">
        <v>146</v>
      </c>
      <c r="J700" s="114" t="s">
        <v>123</v>
      </c>
      <c r="K700" s="114" t="s">
        <v>123</v>
      </c>
      <c r="L700" s="110" t="s">
        <v>123</v>
      </c>
      <c r="M700" s="114" t="s">
        <v>123</v>
      </c>
      <c r="N700" s="114" t="s">
        <v>234</v>
      </c>
      <c r="O700" s="106"/>
      <c r="P700" s="106"/>
      <c r="Q700" s="106"/>
      <c r="R700" s="106"/>
      <c r="S700" s="106"/>
      <c r="T700" s="106"/>
      <c r="U700" s="106"/>
      <c r="V700" s="106"/>
      <c r="W700" s="106"/>
      <c r="X700" s="106"/>
      <c r="Y700" s="106"/>
      <c r="Z700" s="106"/>
      <c r="AA700" s="116">
        <f t="shared" si="10"/>
        <v>0</v>
      </c>
    </row>
    <row r="701" spans="1:27">
      <c r="A701">
        <v>0</v>
      </c>
      <c r="B701" s="113">
        <v>45901</v>
      </c>
      <c r="C701" s="110" t="s">
        <v>1531</v>
      </c>
      <c r="D701" s="110" t="s">
        <v>1532</v>
      </c>
      <c r="E701" s="110" t="s">
        <v>119</v>
      </c>
      <c r="F701" s="110" t="s">
        <v>120</v>
      </c>
      <c r="G701" s="110" t="s">
        <v>121</v>
      </c>
      <c r="H701" s="114">
        <v>75</v>
      </c>
      <c r="I701" s="114" t="s">
        <v>122</v>
      </c>
      <c r="J701" s="114" t="s">
        <v>123</v>
      </c>
      <c r="K701" s="114" t="s">
        <v>123</v>
      </c>
      <c r="L701" s="110" t="s">
        <v>123</v>
      </c>
      <c r="M701" s="114" t="s">
        <v>123</v>
      </c>
      <c r="N701" s="114" t="s">
        <v>251</v>
      </c>
      <c r="O701" s="106"/>
      <c r="P701" s="106"/>
      <c r="Q701" s="106"/>
      <c r="R701" s="106"/>
      <c r="S701" s="106"/>
      <c r="T701" s="106"/>
      <c r="U701" s="106"/>
      <c r="V701" s="106"/>
      <c r="W701" s="106"/>
      <c r="X701" s="106"/>
      <c r="Y701" s="106"/>
      <c r="Z701" s="106"/>
      <c r="AA701" s="116">
        <f t="shared" si="10"/>
        <v>0</v>
      </c>
    </row>
    <row r="702" spans="1:27">
      <c r="A702">
        <v>0</v>
      </c>
      <c r="B702" s="113">
        <v>45901</v>
      </c>
      <c r="C702" s="110" t="s">
        <v>1533</v>
      </c>
      <c r="D702" s="110" t="s">
        <v>1534</v>
      </c>
      <c r="E702" s="110" t="s">
        <v>119</v>
      </c>
      <c r="F702" s="110" t="s">
        <v>120</v>
      </c>
      <c r="G702" s="110" t="s">
        <v>121</v>
      </c>
      <c r="H702" s="114">
        <v>75</v>
      </c>
      <c r="I702" s="114" t="s">
        <v>127</v>
      </c>
      <c r="J702" s="114" t="s">
        <v>123</v>
      </c>
      <c r="K702" s="114" t="s">
        <v>123</v>
      </c>
      <c r="L702" s="110" t="s">
        <v>123</v>
      </c>
      <c r="M702" s="114" t="s">
        <v>123</v>
      </c>
      <c r="N702" s="114" t="s">
        <v>251</v>
      </c>
      <c r="O702" s="106"/>
      <c r="P702" s="106"/>
      <c r="Q702" s="106"/>
      <c r="R702" s="106"/>
      <c r="S702" s="106"/>
      <c r="T702" s="106"/>
      <c r="U702" s="106"/>
      <c r="V702" s="106"/>
      <c r="W702" s="106"/>
      <c r="X702" s="106"/>
      <c r="Y702" s="106"/>
      <c r="Z702" s="106"/>
      <c r="AA702" s="116">
        <f t="shared" si="10"/>
        <v>0</v>
      </c>
    </row>
    <row r="703" spans="1:27">
      <c r="A703">
        <v>0</v>
      </c>
      <c r="B703" s="113">
        <v>45901</v>
      </c>
      <c r="C703" s="110" t="s">
        <v>1535</v>
      </c>
      <c r="D703" s="110" t="s">
        <v>1536</v>
      </c>
      <c r="E703" s="110" t="s">
        <v>119</v>
      </c>
      <c r="F703" s="110" t="s">
        <v>120</v>
      </c>
      <c r="G703" s="110" t="s">
        <v>121</v>
      </c>
      <c r="H703" s="114">
        <v>75</v>
      </c>
      <c r="I703" s="114" t="s">
        <v>130</v>
      </c>
      <c r="J703" s="114" t="s">
        <v>123</v>
      </c>
      <c r="K703" s="114" t="s">
        <v>123</v>
      </c>
      <c r="L703" s="110" t="s">
        <v>123</v>
      </c>
      <c r="M703" s="114" t="s">
        <v>123</v>
      </c>
      <c r="N703" s="114" t="s">
        <v>251</v>
      </c>
      <c r="O703" s="106"/>
      <c r="P703" s="106"/>
      <c r="Q703" s="106"/>
      <c r="R703" s="106"/>
      <c r="S703" s="106"/>
      <c r="T703" s="106"/>
      <c r="U703" s="106"/>
      <c r="V703" s="106"/>
      <c r="W703" s="106"/>
      <c r="X703" s="106"/>
      <c r="Y703" s="106"/>
      <c r="Z703" s="106"/>
      <c r="AA703" s="116">
        <f t="shared" si="10"/>
        <v>0</v>
      </c>
    </row>
    <row r="704" spans="1:27">
      <c r="A704">
        <v>0</v>
      </c>
      <c r="B704" s="113">
        <v>45901</v>
      </c>
      <c r="C704" s="110" t="s">
        <v>1537</v>
      </c>
      <c r="D704" s="110" t="s">
        <v>1538</v>
      </c>
      <c r="E704" s="110" t="s">
        <v>119</v>
      </c>
      <c r="F704" s="110" t="s">
        <v>120</v>
      </c>
      <c r="G704" s="110" t="s">
        <v>121</v>
      </c>
      <c r="H704" s="114">
        <v>75</v>
      </c>
      <c r="I704" s="114" t="s">
        <v>133</v>
      </c>
      <c r="J704" s="114" t="s">
        <v>123</v>
      </c>
      <c r="K704" s="114" t="s">
        <v>123</v>
      </c>
      <c r="L704" s="110" t="s">
        <v>123</v>
      </c>
      <c r="M704" s="114" t="s">
        <v>123</v>
      </c>
      <c r="N704" s="114" t="s">
        <v>251</v>
      </c>
      <c r="O704" s="106"/>
      <c r="P704" s="106"/>
      <c r="Q704" s="106"/>
      <c r="R704" s="106"/>
      <c r="S704" s="106"/>
      <c r="T704" s="106"/>
      <c r="U704" s="106"/>
      <c r="V704" s="106"/>
      <c r="W704" s="106"/>
      <c r="X704" s="106"/>
      <c r="Y704" s="106"/>
      <c r="Z704" s="106"/>
      <c r="AA704" s="116">
        <f t="shared" si="10"/>
        <v>0</v>
      </c>
    </row>
    <row r="705" spans="1:27">
      <c r="A705">
        <v>0</v>
      </c>
      <c r="B705" s="113">
        <v>45901</v>
      </c>
      <c r="C705" s="110" t="s">
        <v>1539</v>
      </c>
      <c r="D705" s="110" t="s">
        <v>1540</v>
      </c>
      <c r="E705" s="110" t="s">
        <v>119</v>
      </c>
      <c r="F705" s="110" t="s">
        <v>120</v>
      </c>
      <c r="G705" s="110" t="s">
        <v>121</v>
      </c>
      <c r="H705" s="114">
        <v>75</v>
      </c>
      <c r="I705" s="114" t="s">
        <v>136</v>
      </c>
      <c r="J705" s="114" t="s">
        <v>123</v>
      </c>
      <c r="K705" s="114" t="s">
        <v>123</v>
      </c>
      <c r="L705" s="110" t="s">
        <v>123</v>
      </c>
      <c r="M705" s="114" t="s">
        <v>123</v>
      </c>
      <c r="N705" s="114" t="s">
        <v>251</v>
      </c>
      <c r="O705" s="106"/>
      <c r="P705" s="106"/>
      <c r="Q705" s="106"/>
      <c r="R705" s="106"/>
      <c r="S705" s="106"/>
      <c r="T705" s="106"/>
      <c r="U705" s="106"/>
      <c r="V705" s="106"/>
      <c r="W705" s="106"/>
      <c r="X705" s="106"/>
      <c r="Y705" s="106"/>
      <c r="Z705" s="106"/>
      <c r="AA705" s="116">
        <f t="shared" si="10"/>
        <v>0</v>
      </c>
    </row>
    <row r="706" spans="1:27">
      <c r="A706">
        <v>0</v>
      </c>
      <c r="B706" s="113">
        <v>45901</v>
      </c>
      <c r="C706" s="110" t="s">
        <v>1541</v>
      </c>
      <c r="D706" s="110" t="s">
        <v>1542</v>
      </c>
      <c r="E706" s="110" t="s">
        <v>139</v>
      </c>
      <c r="F706" s="110" t="s">
        <v>120</v>
      </c>
      <c r="G706" s="110" t="s">
        <v>121</v>
      </c>
      <c r="H706" s="114">
        <v>75</v>
      </c>
      <c r="I706" s="114" t="s">
        <v>140</v>
      </c>
      <c r="J706" s="114" t="s">
        <v>123</v>
      </c>
      <c r="K706" s="114" t="s">
        <v>123</v>
      </c>
      <c r="L706" s="110" t="s">
        <v>123</v>
      </c>
      <c r="M706" s="114" t="s">
        <v>123</v>
      </c>
      <c r="N706" s="114" t="s">
        <v>251</v>
      </c>
      <c r="O706" s="106"/>
      <c r="P706" s="106"/>
      <c r="Q706" s="106"/>
      <c r="R706" s="106"/>
      <c r="S706" s="106"/>
      <c r="T706" s="106"/>
      <c r="U706" s="106"/>
      <c r="V706" s="106"/>
      <c r="W706" s="106"/>
      <c r="X706" s="106"/>
      <c r="Y706" s="106"/>
      <c r="Z706" s="106"/>
      <c r="AA706" s="116">
        <f t="shared" si="10"/>
        <v>0</v>
      </c>
    </row>
    <row r="707" spans="1:27">
      <c r="A707">
        <v>0</v>
      </c>
      <c r="B707" s="113">
        <v>45901</v>
      </c>
      <c r="C707" s="110" t="s">
        <v>1543</v>
      </c>
      <c r="D707" s="110" t="s">
        <v>1544</v>
      </c>
      <c r="E707" s="110" t="s">
        <v>139</v>
      </c>
      <c r="F707" s="110" t="s">
        <v>120</v>
      </c>
      <c r="G707" s="110" t="s">
        <v>121</v>
      </c>
      <c r="H707" s="114">
        <v>75</v>
      </c>
      <c r="I707" s="114" t="s">
        <v>143</v>
      </c>
      <c r="J707" s="114" t="s">
        <v>123</v>
      </c>
      <c r="K707" s="114" t="s">
        <v>123</v>
      </c>
      <c r="L707" s="110" t="s">
        <v>123</v>
      </c>
      <c r="M707" s="114" t="s">
        <v>123</v>
      </c>
      <c r="N707" s="114" t="s">
        <v>251</v>
      </c>
      <c r="O707" s="106"/>
      <c r="P707" s="106"/>
      <c r="Q707" s="106"/>
      <c r="R707" s="106"/>
      <c r="S707" s="106"/>
      <c r="T707" s="106"/>
      <c r="U707" s="106"/>
      <c r="V707" s="106"/>
      <c r="W707" s="106"/>
      <c r="X707" s="106"/>
      <c r="Y707" s="106"/>
      <c r="Z707" s="106"/>
      <c r="AA707" s="116">
        <f t="shared" si="10"/>
        <v>0</v>
      </c>
    </row>
    <row r="708" spans="1:27">
      <c r="A708">
        <v>0</v>
      </c>
      <c r="B708" s="113">
        <v>45901</v>
      </c>
      <c r="C708" s="110" t="s">
        <v>1545</v>
      </c>
      <c r="D708" s="110" t="s">
        <v>1546</v>
      </c>
      <c r="E708" s="110" t="s">
        <v>119</v>
      </c>
      <c r="F708" s="110" t="s">
        <v>120</v>
      </c>
      <c r="G708" s="110" t="s">
        <v>121</v>
      </c>
      <c r="H708" s="114">
        <v>75</v>
      </c>
      <c r="I708" s="114" t="s">
        <v>146</v>
      </c>
      <c r="J708" s="114" t="s">
        <v>123</v>
      </c>
      <c r="K708" s="114" t="s">
        <v>123</v>
      </c>
      <c r="L708" s="110" t="s">
        <v>123</v>
      </c>
      <c r="M708" s="114" t="s">
        <v>123</v>
      </c>
      <c r="N708" s="114" t="s">
        <v>251</v>
      </c>
      <c r="O708" s="106"/>
      <c r="P708" s="106"/>
      <c r="Q708" s="106"/>
      <c r="R708" s="106"/>
      <c r="S708" s="106"/>
      <c r="T708" s="106"/>
      <c r="U708" s="106"/>
      <c r="V708" s="106"/>
      <c r="W708" s="106"/>
      <c r="X708" s="106"/>
      <c r="Y708" s="106"/>
      <c r="Z708" s="106"/>
      <c r="AA708" s="116">
        <f t="shared" si="10"/>
        <v>0</v>
      </c>
    </row>
    <row r="709" spans="1:27">
      <c r="A709">
        <v>0</v>
      </c>
      <c r="B709" s="113">
        <v>45901</v>
      </c>
      <c r="C709" s="110" t="s">
        <v>1547</v>
      </c>
      <c r="D709" s="110" t="s">
        <v>1548</v>
      </c>
      <c r="E709" s="110" t="s">
        <v>119</v>
      </c>
      <c r="F709" s="110" t="s">
        <v>120</v>
      </c>
      <c r="G709" s="110" t="s">
        <v>268</v>
      </c>
      <c r="H709" s="114">
        <v>75</v>
      </c>
      <c r="I709" s="114" t="s">
        <v>122</v>
      </c>
      <c r="J709" s="114" t="s">
        <v>123</v>
      </c>
      <c r="K709" s="114" t="s">
        <v>123</v>
      </c>
      <c r="L709" s="110" t="s">
        <v>123</v>
      </c>
      <c r="M709" s="114" t="s">
        <v>123</v>
      </c>
      <c r="N709" s="114" t="s">
        <v>124</v>
      </c>
      <c r="O709" s="106"/>
      <c r="P709" s="106"/>
      <c r="Q709" s="106"/>
      <c r="R709" s="106"/>
      <c r="S709" s="106"/>
      <c r="T709" s="106"/>
      <c r="U709" s="106"/>
      <c r="V709" s="106"/>
      <c r="W709" s="106"/>
      <c r="X709" s="106"/>
      <c r="Y709" s="106"/>
      <c r="Z709" s="106"/>
      <c r="AA709" s="116">
        <f t="shared" si="10"/>
        <v>0</v>
      </c>
    </row>
    <row r="710" spans="1:27">
      <c r="A710">
        <v>0</v>
      </c>
      <c r="B710" s="113">
        <v>45901</v>
      </c>
      <c r="C710" s="110" t="s">
        <v>1549</v>
      </c>
      <c r="D710" s="110" t="s">
        <v>1550</v>
      </c>
      <c r="E710" s="110" t="s">
        <v>119</v>
      </c>
      <c r="F710" s="110" t="s">
        <v>120</v>
      </c>
      <c r="G710" s="110" t="s">
        <v>268</v>
      </c>
      <c r="H710" s="114">
        <v>75</v>
      </c>
      <c r="I710" s="114" t="s">
        <v>127</v>
      </c>
      <c r="J710" s="114" t="s">
        <v>123</v>
      </c>
      <c r="K710" s="114" t="s">
        <v>123</v>
      </c>
      <c r="L710" s="110" t="s">
        <v>123</v>
      </c>
      <c r="M710" s="114" t="s">
        <v>123</v>
      </c>
      <c r="N710" s="114" t="s">
        <v>124</v>
      </c>
      <c r="O710" s="106"/>
      <c r="P710" s="106"/>
      <c r="Q710" s="106"/>
      <c r="R710" s="106"/>
      <c r="S710" s="106"/>
      <c r="T710" s="106"/>
      <c r="U710" s="106"/>
      <c r="V710" s="106"/>
      <c r="W710" s="106"/>
      <c r="X710" s="106"/>
      <c r="Y710" s="106"/>
      <c r="Z710" s="106"/>
      <c r="AA710" s="116">
        <f t="shared" ref="AA710:AA773" si="11">IFERROR(SUM(O710:Z710),"onjuiste invoer")</f>
        <v>0</v>
      </c>
    </row>
    <row r="711" spans="1:27">
      <c r="A711">
        <v>0</v>
      </c>
      <c r="B711" s="113">
        <v>45901</v>
      </c>
      <c r="C711" s="110" t="s">
        <v>1551</v>
      </c>
      <c r="D711" s="110" t="s">
        <v>1552</v>
      </c>
      <c r="E711" s="110" t="s">
        <v>119</v>
      </c>
      <c r="F711" s="110" t="s">
        <v>120</v>
      </c>
      <c r="G711" s="110" t="s">
        <v>268</v>
      </c>
      <c r="H711" s="114">
        <v>75</v>
      </c>
      <c r="I711" s="114" t="s">
        <v>130</v>
      </c>
      <c r="J711" s="114" t="s">
        <v>123</v>
      </c>
      <c r="K711" s="114" t="s">
        <v>123</v>
      </c>
      <c r="L711" s="110" t="s">
        <v>123</v>
      </c>
      <c r="M711" s="114" t="s">
        <v>123</v>
      </c>
      <c r="N711" s="114" t="s">
        <v>124</v>
      </c>
      <c r="O711" s="106"/>
      <c r="P711" s="106"/>
      <c r="Q711" s="106"/>
      <c r="R711" s="106"/>
      <c r="S711" s="106"/>
      <c r="T711" s="106"/>
      <c r="U711" s="106"/>
      <c r="V711" s="106"/>
      <c r="W711" s="106"/>
      <c r="X711" s="106"/>
      <c r="Y711" s="106"/>
      <c r="Z711" s="106"/>
      <c r="AA711" s="116">
        <f t="shared" si="11"/>
        <v>0</v>
      </c>
    </row>
    <row r="712" spans="1:27">
      <c r="A712">
        <v>0</v>
      </c>
      <c r="B712" s="113">
        <v>45901</v>
      </c>
      <c r="C712" s="110" t="s">
        <v>1553</v>
      </c>
      <c r="D712" s="110" t="s">
        <v>1554</v>
      </c>
      <c r="E712" s="110" t="s">
        <v>119</v>
      </c>
      <c r="F712" s="110" t="s">
        <v>120</v>
      </c>
      <c r="G712" s="110" t="s">
        <v>268</v>
      </c>
      <c r="H712" s="114">
        <v>75</v>
      </c>
      <c r="I712" s="114" t="s">
        <v>133</v>
      </c>
      <c r="J712" s="114" t="s">
        <v>123</v>
      </c>
      <c r="K712" s="114" t="s">
        <v>123</v>
      </c>
      <c r="L712" s="110" t="s">
        <v>123</v>
      </c>
      <c r="M712" s="114" t="s">
        <v>123</v>
      </c>
      <c r="N712" s="114" t="s">
        <v>124</v>
      </c>
      <c r="O712" s="106"/>
      <c r="P712" s="106"/>
      <c r="Q712" s="106"/>
      <c r="R712" s="106"/>
      <c r="S712" s="106"/>
      <c r="T712" s="106"/>
      <c r="U712" s="106"/>
      <c r="V712" s="106"/>
      <c r="W712" s="106"/>
      <c r="X712" s="106"/>
      <c r="Y712" s="106"/>
      <c r="Z712" s="106"/>
      <c r="AA712" s="116">
        <f t="shared" si="11"/>
        <v>0</v>
      </c>
    </row>
    <row r="713" spans="1:27">
      <c r="A713">
        <v>0</v>
      </c>
      <c r="B713" s="113">
        <v>45901</v>
      </c>
      <c r="C713" s="110" t="s">
        <v>1555</v>
      </c>
      <c r="D713" s="110" t="s">
        <v>1556</v>
      </c>
      <c r="E713" s="110" t="s">
        <v>119</v>
      </c>
      <c r="F713" s="110" t="s">
        <v>120</v>
      </c>
      <c r="G713" s="110" t="s">
        <v>268</v>
      </c>
      <c r="H713" s="114">
        <v>75</v>
      </c>
      <c r="I713" s="114" t="s">
        <v>136</v>
      </c>
      <c r="J713" s="114" t="s">
        <v>123</v>
      </c>
      <c r="K713" s="114" t="s">
        <v>123</v>
      </c>
      <c r="L713" s="110" t="s">
        <v>123</v>
      </c>
      <c r="M713" s="114" t="s">
        <v>123</v>
      </c>
      <c r="N713" s="114" t="s">
        <v>124</v>
      </c>
      <c r="O713" s="106"/>
      <c r="P713" s="106"/>
      <c r="Q713" s="106"/>
      <c r="R713" s="106"/>
      <c r="S713" s="106"/>
      <c r="T713" s="106"/>
      <c r="U713" s="106"/>
      <c r="V713" s="106"/>
      <c r="W713" s="106"/>
      <c r="X713" s="106"/>
      <c r="Y713" s="106"/>
      <c r="Z713" s="106"/>
      <c r="AA713" s="116">
        <f t="shared" si="11"/>
        <v>0</v>
      </c>
    </row>
    <row r="714" spans="1:27">
      <c r="A714">
        <v>0</v>
      </c>
      <c r="B714" s="113">
        <v>45901</v>
      </c>
      <c r="C714" s="110" t="s">
        <v>1557</v>
      </c>
      <c r="D714" s="110" t="s">
        <v>1558</v>
      </c>
      <c r="E714" s="110" t="s">
        <v>139</v>
      </c>
      <c r="F714" s="110" t="s">
        <v>120</v>
      </c>
      <c r="G714" s="110" t="s">
        <v>268</v>
      </c>
      <c r="H714" s="114">
        <v>75</v>
      </c>
      <c r="I714" s="114" t="s">
        <v>140</v>
      </c>
      <c r="J714" s="114" t="s">
        <v>123</v>
      </c>
      <c r="K714" s="114" t="s">
        <v>123</v>
      </c>
      <c r="L714" s="110" t="s">
        <v>123</v>
      </c>
      <c r="M714" s="114" t="s">
        <v>123</v>
      </c>
      <c r="N714" s="114" t="s">
        <v>124</v>
      </c>
      <c r="O714" s="106"/>
      <c r="P714" s="106"/>
      <c r="Q714" s="106"/>
      <c r="R714" s="106"/>
      <c r="S714" s="106"/>
      <c r="T714" s="106"/>
      <c r="U714" s="106"/>
      <c r="V714" s="106"/>
      <c r="W714" s="106"/>
      <c r="X714" s="106"/>
      <c r="Y714" s="106"/>
      <c r="Z714" s="106"/>
      <c r="AA714" s="116">
        <f t="shared" si="11"/>
        <v>0</v>
      </c>
    </row>
    <row r="715" spans="1:27">
      <c r="A715">
        <v>0</v>
      </c>
      <c r="B715" s="113">
        <v>45901</v>
      </c>
      <c r="C715" s="110" t="s">
        <v>1559</v>
      </c>
      <c r="D715" s="110" t="s">
        <v>1560</v>
      </c>
      <c r="E715" s="110" t="s">
        <v>139</v>
      </c>
      <c r="F715" s="110" t="s">
        <v>120</v>
      </c>
      <c r="G715" s="110" t="s">
        <v>268</v>
      </c>
      <c r="H715" s="114">
        <v>75</v>
      </c>
      <c r="I715" s="114" t="s">
        <v>143</v>
      </c>
      <c r="J715" s="114" t="s">
        <v>123</v>
      </c>
      <c r="K715" s="114" t="s">
        <v>123</v>
      </c>
      <c r="L715" s="110" t="s">
        <v>123</v>
      </c>
      <c r="M715" s="114" t="s">
        <v>123</v>
      </c>
      <c r="N715" s="114" t="s">
        <v>124</v>
      </c>
      <c r="O715" s="106"/>
      <c r="P715" s="106"/>
      <c r="Q715" s="106"/>
      <c r="R715" s="106"/>
      <c r="S715" s="106"/>
      <c r="T715" s="106"/>
      <c r="U715" s="106"/>
      <c r="V715" s="106"/>
      <c r="W715" s="106"/>
      <c r="X715" s="106"/>
      <c r="Y715" s="106"/>
      <c r="Z715" s="106"/>
      <c r="AA715" s="116">
        <f t="shared" si="11"/>
        <v>0</v>
      </c>
    </row>
    <row r="716" spans="1:27">
      <c r="A716">
        <v>0</v>
      </c>
      <c r="B716" s="113">
        <v>45901</v>
      </c>
      <c r="C716" s="110" t="s">
        <v>1561</v>
      </c>
      <c r="D716" s="110" t="s">
        <v>1562</v>
      </c>
      <c r="E716" s="110" t="s">
        <v>119</v>
      </c>
      <c r="F716" s="110" t="s">
        <v>120</v>
      </c>
      <c r="G716" s="110" t="s">
        <v>268</v>
      </c>
      <c r="H716" s="114">
        <v>75</v>
      </c>
      <c r="I716" s="114" t="s">
        <v>146</v>
      </c>
      <c r="J716" s="114" t="s">
        <v>123</v>
      </c>
      <c r="K716" s="114" t="s">
        <v>123</v>
      </c>
      <c r="L716" s="110" t="s">
        <v>123</v>
      </c>
      <c r="M716" s="114" t="s">
        <v>123</v>
      </c>
      <c r="N716" s="114" t="s">
        <v>124</v>
      </c>
      <c r="O716" s="106"/>
      <c r="P716" s="106"/>
      <c r="Q716" s="106"/>
      <c r="R716" s="106"/>
      <c r="S716" s="106"/>
      <c r="T716" s="106"/>
      <c r="U716" s="106"/>
      <c r="V716" s="106"/>
      <c r="W716" s="106"/>
      <c r="X716" s="106"/>
      <c r="Y716" s="106"/>
      <c r="Z716" s="106"/>
      <c r="AA716" s="116">
        <f t="shared" si="11"/>
        <v>0</v>
      </c>
    </row>
    <row r="717" spans="1:27">
      <c r="A717">
        <v>0</v>
      </c>
      <c r="B717" s="113">
        <v>45901</v>
      </c>
      <c r="C717" s="110" t="s">
        <v>1563</v>
      </c>
      <c r="D717" s="110" t="s">
        <v>1564</v>
      </c>
      <c r="E717" s="110" t="s">
        <v>119</v>
      </c>
      <c r="F717" s="110" t="s">
        <v>120</v>
      </c>
      <c r="G717" s="110" t="s">
        <v>268</v>
      </c>
      <c r="H717" s="114">
        <v>75</v>
      </c>
      <c r="I717" s="114" t="s">
        <v>122</v>
      </c>
      <c r="J717" s="114" t="s">
        <v>123</v>
      </c>
      <c r="K717" s="114" t="s">
        <v>123</v>
      </c>
      <c r="L717" s="110" t="s">
        <v>123</v>
      </c>
      <c r="M717" s="114" t="s">
        <v>123</v>
      </c>
      <c r="N717" s="114" t="s">
        <v>149</v>
      </c>
      <c r="O717" s="106"/>
      <c r="P717" s="106"/>
      <c r="Q717" s="106"/>
      <c r="R717" s="106"/>
      <c r="S717" s="106"/>
      <c r="T717" s="106"/>
      <c r="U717" s="106"/>
      <c r="V717" s="106"/>
      <c r="W717" s="106"/>
      <c r="X717" s="106"/>
      <c r="Y717" s="106"/>
      <c r="Z717" s="106"/>
      <c r="AA717" s="116">
        <f t="shared" si="11"/>
        <v>0</v>
      </c>
    </row>
    <row r="718" spans="1:27">
      <c r="A718">
        <v>0</v>
      </c>
      <c r="B718" s="113">
        <v>45901</v>
      </c>
      <c r="C718" s="110" t="s">
        <v>1565</v>
      </c>
      <c r="D718" s="110" t="s">
        <v>1566</v>
      </c>
      <c r="E718" s="110" t="s">
        <v>119</v>
      </c>
      <c r="F718" s="110" t="s">
        <v>120</v>
      </c>
      <c r="G718" s="110" t="s">
        <v>268</v>
      </c>
      <c r="H718" s="114">
        <v>75</v>
      </c>
      <c r="I718" s="114" t="s">
        <v>127</v>
      </c>
      <c r="J718" s="114" t="s">
        <v>123</v>
      </c>
      <c r="K718" s="114" t="s">
        <v>123</v>
      </c>
      <c r="L718" s="110" t="s">
        <v>123</v>
      </c>
      <c r="M718" s="114" t="s">
        <v>123</v>
      </c>
      <c r="N718" s="114" t="s">
        <v>149</v>
      </c>
      <c r="O718" s="106"/>
      <c r="P718" s="106"/>
      <c r="Q718" s="106"/>
      <c r="R718" s="106"/>
      <c r="S718" s="106"/>
      <c r="T718" s="106"/>
      <c r="U718" s="106"/>
      <c r="V718" s="106"/>
      <c r="W718" s="106"/>
      <c r="X718" s="106"/>
      <c r="Y718" s="106"/>
      <c r="Z718" s="106"/>
      <c r="AA718" s="116">
        <f t="shared" si="11"/>
        <v>0</v>
      </c>
    </row>
    <row r="719" spans="1:27">
      <c r="A719">
        <v>0</v>
      </c>
      <c r="B719" s="113">
        <v>45901</v>
      </c>
      <c r="C719" s="110" t="s">
        <v>1567</v>
      </c>
      <c r="D719" s="110" t="s">
        <v>1568</v>
      </c>
      <c r="E719" s="110" t="s">
        <v>119</v>
      </c>
      <c r="F719" s="110" t="s">
        <v>120</v>
      </c>
      <c r="G719" s="110" t="s">
        <v>268</v>
      </c>
      <c r="H719" s="114">
        <v>75</v>
      </c>
      <c r="I719" s="114" t="s">
        <v>130</v>
      </c>
      <c r="J719" s="114" t="s">
        <v>123</v>
      </c>
      <c r="K719" s="114" t="s">
        <v>123</v>
      </c>
      <c r="L719" s="110" t="s">
        <v>123</v>
      </c>
      <c r="M719" s="114" t="s">
        <v>123</v>
      </c>
      <c r="N719" s="114" t="s">
        <v>149</v>
      </c>
      <c r="O719" s="106"/>
      <c r="P719" s="106"/>
      <c r="Q719" s="106"/>
      <c r="R719" s="106"/>
      <c r="S719" s="106"/>
      <c r="T719" s="106"/>
      <c r="U719" s="106"/>
      <c r="V719" s="106"/>
      <c r="W719" s="106"/>
      <c r="X719" s="106"/>
      <c r="Y719" s="106"/>
      <c r="Z719" s="106"/>
      <c r="AA719" s="116">
        <f t="shared" si="11"/>
        <v>0</v>
      </c>
    </row>
    <row r="720" spans="1:27">
      <c r="A720">
        <v>0</v>
      </c>
      <c r="B720" s="113">
        <v>45901</v>
      </c>
      <c r="C720" s="110" t="s">
        <v>1569</v>
      </c>
      <c r="D720" s="110" t="s">
        <v>1570</v>
      </c>
      <c r="E720" s="110" t="s">
        <v>119</v>
      </c>
      <c r="F720" s="110" t="s">
        <v>120</v>
      </c>
      <c r="G720" s="110" t="s">
        <v>268</v>
      </c>
      <c r="H720" s="114">
        <v>75</v>
      </c>
      <c r="I720" s="114" t="s">
        <v>133</v>
      </c>
      <c r="J720" s="114" t="s">
        <v>123</v>
      </c>
      <c r="K720" s="114" t="s">
        <v>123</v>
      </c>
      <c r="L720" s="110" t="s">
        <v>123</v>
      </c>
      <c r="M720" s="114" t="s">
        <v>123</v>
      </c>
      <c r="N720" s="114" t="s">
        <v>149</v>
      </c>
      <c r="O720" s="106"/>
      <c r="P720" s="106"/>
      <c r="Q720" s="106"/>
      <c r="R720" s="106"/>
      <c r="S720" s="106"/>
      <c r="T720" s="106"/>
      <c r="U720" s="106"/>
      <c r="V720" s="106"/>
      <c r="W720" s="106"/>
      <c r="X720" s="106"/>
      <c r="Y720" s="106"/>
      <c r="Z720" s="106"/>
      <c r="AA720" s="116">
        <f t="shared" si="11"/>
        <v>0</v>
      </c>
    </row>
    <row r="721" spans="1:27">
      <c r="A721">
        <v>0</v>
      </c>
      <c r="B721" s="113">
        <v>45901</v>
      </c>
      <c r="C721" s="110" t="s">
        <v>1571</v>
      </c>
      <c r="D721" s="110" t="s">
        <v>1572</v>
      </c>
      <c r="E721" s="110" t="s">
        <v>119</v>
      </c>
      <c r="F721" s="110" t="s">
        <v>120</v>
      </c>
      <c r="G721" s="110" t="s">
        <v>268</v>
      </c>
      <c r="H721" s="114">
        <v>75</v>
      </c>
      <c r="I721" s="114" t="s">
        <v>136</v>
      </c>
      <c r="J721" s="114" t="s">
        <v>123</v>
      </c>
      <c r="K721" s="114" t="s">
        <v>123</v>
      </c>
      <c r="L721" s="110" t="s">
        <v>123</v>
      </c>
      <c r="M721" s="114" t="s">
        <v>123</v>
      </c>
      <c r="N721" s="114" t="s">
        <v>149</v>
      </c>
      <c r="O721" s="106"/>
      <c r="P721" s="106"/>
      <c r="Q721" s="106"/>
      <c r="R721" s="106"/>
      <c r="S721" s="106"/>
      <c r="T721" s="106"/>
      <c r="U721" s="106"/>
      <c r="V721" s="106"/>
      <c r="W721" s="106"/>
      <c r="X721" s="106"/>
      <c r="Y721" s="106"/>
      <c r="Z721" s="106"/>
      <c r="AA721" s="116">
        <f t="shared" si="11"/>
        <v>0</v>
      </c>
    </row>
    <row r="722" spans="1:27">
      <c r="A722">
        <v>0</v>
      </c>
      <c r="B722" s="113">
        <v>45901</v>
      </c>
      <c r="C722" s="110" t="s">
        <v>1573</v>
      </c>
      <c r="D722" s="110" t="s">
        <v>1574</v>
      </c>
      <c r="E722" s="110" t="s">
        <v>139</v>
      </c>
      <c r="F722" s="110" t="s">
        <v>120</v>
      </c>
      <c r="G722" s="110" t="s">
        <v>268</v>
      </c>
      <c r="H722" s="114">
        <v>75</v>
      </c>
      <c r="I722" s="114" t="s">
        <v>140</v>
      </c>
      <c r="J722" s="114" t="s">
        <v>123</v>
      </c>
      <c r="K722" s="114" t="s">
        <v>123</v>
      </c>
      <c r="L722" s="110" t="s">
        <v>123</v>
      </c>
      <c r="M722" s="114" t="s">
        <v>123</v>
      </c>
      <c r="N722" s="114" t="s">
        <v>149</v>
      </c>
      <c r="O722" s="106"/>
      <c r="P722" s="106"/>
      <c r="Q722" s="106"/>
      <c r="R722" s="106"/>
      <c r="S722" s="106"/>
      <c r="T722" s="106"/>
      <c r="U722" s="106"/>
      <c r="V722" s="106"/>
      <c r="W722" s="106"/>
      <c r="X722" s="106"/>
      <c r="Y722" s="106"/>
      <c r="Z722" s="106"/>
      <c r="AA722" s="116">
        <f t="shared" si="11"/>
        <v>0</v>
      </c>
    </row>
    <row r="723" spans="1:27">
      <c r="A723">
        <v>0</v>
      </c>
      <c r="B723" s="113">
        <v>45901</v>
      </c>
      <c r="C723" s="110" t="s">
        <v>1575</v>
      </c>
      <c r="D723" s="110" t="s">
        <v>1576</v>
      </c>
      <c r="E723" s="110" t="s">
        <v>139</v>
      </c>
      <c r="F723" s="110" t="s">
        <v>120</v>
      </c>
      <c r="G723" s="110" t="s">
        <v>268</v>
      </c>
      <c r="H723" s="114">
        <v>75</v>
      </c>
      <c r="I723" s="114" t="s">
        <v>143</v>
      </c>
      <c r="J723" s="114" t="s">
        <v>123</v>
      </c>
      <c r="K723" s="114" t="s">
        <v>123</v>
      </c>
      <c r="L723" s="110" t="s">
        <v>123</v>
      </c>
      <c r="M723" s="114" t="s">
        <v>123</v>
      </c>
      <c r="N723" s="114" t="s">
        <v>149</v>
      </c>
      <c r="O723" s="106"/>
      <c r="P723" s="106"/>
      <c r="Q723" s="106"/>
      <c r="R723" s="106"/>
      <c r="S723" s="106"/>
      <c r="T723" s="106"/>
      <c r="U723" s="106"/>
      <c r="V723" s="106"/>
      <c r="W723" s="106"/>
      <c r="X723" s="106"/>
      <c r="Y723" s="106"/>
      <c r="Z723" s="106"/>
      <c r="AA723" s="116">
        <f t="shared" si="11"/>
        <v>0</v>
      </c>
    </row>
    <row r="724" spans="1:27">
      <c r="A724">
        <v>0</v>
      </c>
      <c r="B724" s="113">
        <v>45901</v>
      </c>
      <c r="C724" s="110" t="s">
        <v>1577</v>
      </c>
      <c r="D724" s="110" t="s">
        <v>1578</v>
      </c>
      <c r="E724" s="110" t="s">
        <v>119</v>
      </c>
      <c r="F724" s="110" t="s">
        <v>120</v>
      </c>
      <c r="G724" s="110" t="s">
        <v>268</v>
      </c>
      <c r="H724" s="114">
        <v>75</v>
      </c>
      <c r="I724" s="114" t="s">
        <v>146</v>
      </c>
      <c r="J724" s="114" t="s">
        <v>123</v>
      </c>
      <c r="K724" s="114" t="s">
        <v>123</v>
      </c>
      <c r="L724" s="110" t="s">
        <v>123</v>
      </c>
      <c r="M724" s="114" t="s">
        <v>123</v>
      </c>
      <c r="N724" s="114" t="s">
        <v>149</v>
      </c>
      <c r="O724" s="106"/>
      <c r="P724" s="106"/>
      <c r="Q724" s="106"/>
      <c r="R724" s="106"/>
      <c r="S724" s="106"/>
      <c r="T724" s="106"/>
      <c r="U724" s="106"/>
      <c r="V724" s="106"/>
      <c r="W724" s="106"/>
      <c r="X724" s="106"/>
      <c r="Y724" s="106"/>
      <c r="Z724" s="106"/>
      <c r="AA724" s="116">
        <f t="shared" si="11"/>
        <v>0</v>
      </c>
    </row>
    <row r="725" spans="1:27">
      <c r="A725">
        <v>0</v>
      </c>
      <c r="B725" s="113">
        <v>45901</v>
      </c>
      <c r="C725" s="110" t="s">
        <v>1579</v>
      </c>
      <c r="D725" s="110" t="s">
        <v>1580</v>
      </c>
      <c r="E725" s="110" t="s">
        <v>119</v>
      </c>
      <c r="F725" s="110" t="s">
        <v>120</v>
      </c>
      <c r="G725" s="110" t="s">
        <v>268</v>
      </c>
      <c r="H725" s="114">
        <v>75</v>
      </c>
      <c r="I725" s="114" t="s">
        <v>122</v>
      </c>
      <c r="J725" s="114" t="s">
        <v>123</v>
      </c>
      <c r="K725" s="114" t="s">
        <v>123</v>
      </c>
      <c r="L725" s="110" t="s">
        <v>123</v>
      </c>
      <c r="M725" s="114" t="s">
        <v>123</v>
      </c>
      <c r="N725" s="114" t="s">
        <v>166</v>
      </c>
      <c r="O725" s="106"/>
      <c r="P725" s="106"/>
      <c r="Q725" s="106"/>
      <c r="R725" s="106"/>
      <c r="S725" s="106"/>
      <c r="T725" s="106"/>
      <c r="U725" s="106"/>
      <c r="V725" s="106"/>
      <c r="W725" s="106"/>
      <c r="X725" s="106"/>
      <c r="Y725" s="106"/>
      <c r="Z725" s="106"/>
      <c r="AA725" s="116">
        <f t="shared" si="11"/>
        <v>0</v>
      </c>
    </row>
    <row r="726" spans="1:27">
      <c r="A726">
        <v>0</v>
      </c>
      <c r="B726" s="113">
        <v>45901</v>
      </c>
      <c r="C726" s="110" t="s">
        <v>1581</v>
      </c>
      <c r="D726" s="110" t="s">
        <v>1582</v>
      </c>
      <c r="E726" s="110" t="s">
        <v>119</v>
      </c>
      <c r="F726" s="110" t="s">
        <v>120</v>
      </c>
      <c r="G726" s="110" t="s">
        <v>268</v>
      </c>
      <c r="H726" s="114">
        <v>75</v>
      </c>
      <c r="I726" s="114" t="s">
        <v>127</v>
      </c>
      <c r="J726" s="114" t="s">
        <v>123</v>
      </c>
      <c r="K726" s="114" t="s">
        <v>123</v>
      </c>
      <c r="L726" s="110" t="s">
        <v>123</v>
      </c>
      <c r="M726" s="114" t="s">
        <v>123</v>
      </c>
      <c r="N726" s="114" t="s">
        <v>166</v>
      </c>
      <c r="O726" s="106"/>
      <c r="P726" s="106"/>
      <c r="Q726" s="106"/>
      <c r="R726" s="106"/>
      <c r="S726" s="106"/>
      <c r="T726" s="106"/>
      <c r="U726" s="106"/>
      <c r="V726" s="106"/>
      <c r="W726" s="106"/>
      <c r="X726" s="106"/>
      <c r="Y726" s="106"/>
      <c r="Z726" s="106"/>
      <c r="AA726" s="116">
        <f t="shared" si="11"/>
        <v>0</v>
      </c>
    </row>
    <row r="727" spans="1:27">
      <c r="A727">
        <v>0</v>
      </c>
      <c r="B727" s="113">
        <v>45901</v>
      </c>
      <c r="C727" s="110" t="s">
        <v>1583</v>
      </c>
      <c r="D727" s="110" t="s">
        <v>1584</v>
      </c>
      <c r="E727" s="110" t="s">
        <v>119</v>
      </c>
      <c r="F727" s="110" t="s">
        <v>120</v>
      </c>
      <c r="G727" s="110" t="s">
        <v>268</v>
      </c>
      <c r="H727" s="114">
        <v>75</v>
      </c>
      <c r="I727" s="114" t="s">
        <v>130</v>
      </c>
      <c r="J727" s="114" t="s">
        <v>123</v>
      </c>
      <c r="K727" s="114" t="s">
        <v>123</v>
      </c>
      <c r="L727" s="110" t="s">
        <v>123</v>
      </c>
      <c r="M727" s="114" t="s">
        <v>123</v>
      </c>
      <c r="N727" s="114" t="s">
        <v>166</v>
      </c>
      <c r="O727" s="106"/>
      <c r="P727" s="106"/>
      <c r="Q727" s="106"/>
      <c r="R727" s="106"/>
      <c r="S727" s="106"/>
      <c r="T727" s="106"/>
      <c r="U727" s="106"/>
      <c r="V727" s="106"/>
      <c r="W727" s="106"/>
      <c r="X727" s="106"/>
      <c r="Y727" s="106"/>
      <c r="Z727" s="106"/>
      <c r="AA727" s="116">
        <f t="shared" si="11"/>
        <v>0</v>
      </c>
    </row>
    <row r="728" spans="1:27">
      <c r="A728">
        <v>0</v>
      </c>
      <c r="B728" s="113">
        <v>45901</v>
      </c>
      <c r="C728" s="110" t="s">
        <v>1585</v>
      </c>
      <c r="D728" s="110" t="s">
        <v>1586</v>
      </c>
      <c r="E728" s="110" t="s">
        <v>119</v>
      </c>
      <c r="F728" s="110" t="s">
        <v>120</v>
      </c>
      <c r="G728" s="110" t="s">
        <v>268</v>
      </c>
      <c r="H728" s="114">
        <v>75</v>
      </c>
      <c r="I728" s="114" t="s">
        <v>133</v>
      </c>
      <c r="J728" s="114" t="s">
        <v>123</v>
      </c>
      <c r="K728" s="114" t="s">
        <v>123</v>
      </c>
      <c r="L728" s="110" t="s">
        <v>123</v>
      </c>
      <c r="M728" s="114" t="s">
        <v>123</v>
      </c>
      <c r="N728" s="114" t="s">
        <v>166</v>
      </c>
      <c r="O728" s="106"/>
      <c r="P728" s="106"/>
      <c r="Q728" s="106"/>
      <c r="R728" s="106"/>
      <c r="S728" s="106"/>
      <c r="T728" s="106"/>
      <c r="U728" s="106"/>
      <c r="V728" s="106"/>
      <c r="W728" s="106"/>
      <c r="X728" s="106"/>
      <c r="Y728" s="106"/>
      <c r="Z728" s="106"/>
      <c r="AA728" s="116">
        <f t="shared" si="11"/>
        <v>0</v>
      </c>
    </row>
    <row r="729" spans="1:27">
      <c r="A729">
        <v>0</v>
      </c>
      <c r="B729" s="113">
        <v>45901</v>
      </c>
      <c r="C729" s="110" t="s">
        <v>1587</v>
      </c>
      <c r="D729" s="110" t="s">
        <v>1588</v>
      </c>
      <c r="E729" s="110" t="s">
        <v>119</v>
      </c>
      <c r="F729" s="110" t="s">
        <v>120</v>
      </c>
      <c r="G729" s="110" t="s">
        <v>268</v>
      </c>
      <c r="H729" s="114">
        <v>75</v>
      </c>
      <c r="I729" s="114" t="s">
        <v>136</v>
      </c>
      <c r="J729" s="114" t="s">
        <v>123</v>
      </c>
      <c r="K729" s="114" t="s">
        <v>123</v>
      </c>
      <c r="L729" s="110" t="s">
        <v>123</v>
      </c>
      <c r="M729" s="114" t="s">
        <v>123</v>
      </c>
      <c r="N729" s="114" t="s">
        <v>166</v>
      </c>
      <c r="O729" s="106"/>
      <c r="P729" s="106"/>
      <c r="Q729" s="106"/>
      <c r="R729" s="106"/>
      <c r="S729" s="106"/>
      <c r="T729" s="106"/>
      <c r="U729" s="106"/>
      <c r="V729" s="106"/>
      <c r="W729" s="106"/>
      <c r="X729" s="106"/>
      <c r="Y729" s="106"/>
      <c r="Z729" s="106"/>
      <c r="AA729" s="116">
        <f t="shared" si="11"/>
        <v>0</v>
      </c>
    </row>
    <row r="730" spans="1:27">
      <c r="A730">
        <v>0</v>
      </c>
      <c r="B730" s="113">
        <v>45901</v>
      </c>
      <c r="C730" s="110" t="s">
        <v>1589</v>
      </c>
      <c r="D730" s="110" t="s">
        <v>1590</v>
      </c>
      <c r="E730" s="110" t="s">
        <v>139</v>
      </c>
      <c r="F730" s="110" t="s">
        <v>120</v>
      </c>
      <c r="G730" s="110" t="s">
        <v>268</v>
      </c>
      <c r="H730" s="114">
        <v>75</v>
      </c>
      <c r="I730" s="114" t="s">
        <v>140</v>
      </c>
      <c r="J730" s="114" t="s">
        <v>123</v>
      </c>
      <c r="K730" s="114" t="s">
        <v>123</v>
      </c>
      <c r="L730" s="110" t="s">
        <v>123</v>
      </c>
      <c r="M730" s="114" t="s">
        <v>123</v>
      </c>
      <c r="N730" s="114" t="s">
        <v>166</v>
      </c>
      <c r="O730" s="106"/>
      <c r="P730" s="106"/>
      <c r="Q730" s="106"/>
      <c r="R730" s="106"/>
      <c r="S730" s="106"/>
      <c r="T730" s="106"/>
      <c r="U730" s="106"/>
      <c r="V730" s="106"/>
      <c r="W730" s="106"/>
      <c r="X730" s="106"/>
      <c r="Y730" s="106"/>
      <c r="Z730" s="106"/>
      <c r="AA730" s="116">
        <f t="shared" si="11"/>
        <v>0</v>
      </c>
    </row>
    <row r="731" spans="1:27">
      <c r="A731">
        <v>0</v>
      </c>
      <c r="B731" s="113">
        <v>45901</v>
      </c>
      <c r="C731" s="110" t="s">
        <v>1591</v>
      </c>
      <c r="D731" s="110" t="s">
        <v>1592</v>
      </c>
      <c r="E731" s="110" t="s">
        <v>139</v>
      </c>
      <c r="F731" s="110" t="s">
        <v>120</v>
      </c>
      <c r="G731" s="110" t="s">
        <v>268</v>
      </c>
      <c r="H731" s="114">
        <v>75</v>
      </c>
      <c r="I731" s="114" t="s">
        <v>143</v>
      </c>
      <c r="J731" s="114" t="s">
        <v>123</v>
      </c>
      <c r="K731" s="114" t="s">
        <v>123</v>
      </c>
      <c r="L731" s="110" t="s">
        <v>123</v>
      </c>
      <c r="M731" s="114" t="s">
        <v>123</v>
      </c>
      <c r="N731" s="114" t="s">
        <v>166</v>
      </c>
      <c r="O731" s="106"/>
      <c r="P731" s="106"/>
      <c r="Q731" s="106"/>
      <c r="R731" s="106"/>
      <c r="S731" s="106"/>
      <c r="T731" s="106"/>
      <c r="U731" s="106"/>
      <c r="V731" s="106"/>
      <c r="W731" s="106"/>
      <c r="X731" s="106"/>
      <c r="Y731" s="106"/>
      <c r="Z731" s="106"/>
      <c r="AA731" s="116">
        <f t="shared" si="11"/>
        <v>0</v>
      </c>
    </row>
    <row r="732" spans="1:27">
      <c r="A732">
        <v>0</v>
      </c>
      <c r="B732" s="113">
        <v>45901</v>
      </c>
      <c r="C732" s="110" t="s">
        <v>1593</v>
      </c>
      <c r="D732" s="110" t="s">
        <v>1594</v>
      </c>
      <c r="E732" s="110" t="s">
        <v>119</v>
      </c>
      <c r="F732" s="110" t="s">
        <v>120</v>
      </c>
      <c r="G732" s="110" t="s">
        <v>268</v>
      </c>
      <c r="H732" s="114">
        <v>75</v>
      </c>
      <c r="I732" s="114" t="s">
        <v>146</v>
      </c>
      <c r="J732" s="114" t="s">
        <v>123</v>
      </c>
      <c r="K732" s="114" t="s">
        <v>123</v>
      </c>
      <c r="L732" s="110" t="s">
        <v>123</v>
      </c>
      <c r="M732" s="114" t="s">
        <v>123</v>
      </c>
      <c r="N732" s="114" t="s">
        <v>166</v>
      </c>
      <c r="O732" s="106"/>
      <c r="P732" s="106"/>
      <c r="Q732" s="106"/>
      <c r="R732" s="106"/>
      <c r="S732" s="106"/>
      <c r="T732" s="106"/>
      <c r="U732" s="106"/>
      <c r="V732" s="106"/>
      <c r="W732" s="106"/>
      <c r="X732" s="106"/>
      <c r="Y732" s="106"/>
      <c r="Z732" s="106"/>
      <c r="AA732" s="116">
        <f t="shared" si="11"/>
        <v>0</v>
      </c>
    </row>
    <row r="733" spans="1:27">
      <c r="A733">
        <v>0</v>
      </c>
      <c r="B733" s="113">
        <v>45901</v>
      </c>
      <c r="C733" s="110" t="s">
        <v>1595</v>
      </c>
      <c r="D733" s="110" t="s">
        <v>1596</v>
      </c>
      <c r="E733" s="110" t="s">
        <v>119</v>
      </c>
      <c r="F733" s="110" t="s">
        <v>120</v>
      </c>
      <c r="G733" s="110" t="s">
        <v>268</v>
      </c>
      <c r="H733" s="114">
        <v>75</v>
      </c>
      <c r="I733" s="114" t="s">
        <v>122</v>
      </c>
      <c r="J733" s="114" t="s">
        <v>123</v>
      </c>
      <c r="K733" s="114" t="s">
        <v>123</v>
      </c>
      <c r="L733" s="110" t="s">
        <v>123</v>
      </c>
      <c r="M733" s="114" t="s">
        <v>123</v>
      </c>
      <c r="N733" s="114" t="s">
        <v>183</v>
      </c>
      <c r="O733" s="106"/>
      <c r="P733" s="106"/>
      <c r="Q733" s="106"/>
      <c r="R733" s="106"/>
      <c r="S733" s="106"/>
      <c r="T733" s="106"/>
      <c r="U733" s="106"/>
      <c r="V733" s="106"/>
      <c r="W733" s="106"/>
      <c r="X733" s="106"/>
      <c r="Y733" s="106"/>
      <c r="Z733" s="106"/>
      <c r="AA733" s="116">
        <f t="shared" si="11"/>
        <v>0</v>
      </c>
    </row>
    <row r="734" spans="1:27">
      <c r="A734">
        <v>0</v>
      </c>
      <c r="B734" s="113">
        <v>45901</v>
      </c>
      <c r="C734" s="110" t="s">
        <v>1597</v>
      </c>
      <c r="D734" s="110" t="s">
        <v>1598</v>
      </c>
      <c r="E734" s="110" t="s">
        <v>119</v>
      </c>
      <c r="F734" s="110" t="s">
        <v>120</v>
      </c>
      <c r="G734" s="110" t="s">
        <v>268</v>
      </c>
      <c r="H734" s="114">
        <v>75</v>
      </c>
      <c r="I734" s="114" t="s">
        <v>127</v>
      </c>
      <c r="J734" s="114" t="s">
        <v>123</v>
      </c>
      <c r="K734" s="114" t="s">
        <v>123</v>
      </c>
      <c r="L734" s="110" t="s">
        <v>123</v>
      </c>
      <c r="M734" s="114" t="s">
        <v>123</v>
      </c>
      <c r="N734" s="114" t="s">
        <v>183</v>
      </c>
      <c r="O734" s="106"/>
      <c r="P734" s="106"/>
      <c r="Q734" s="106"/>
      <c r="R734" s="106"/>
      <c r="S734" s="106"/>
      <c r="T734" s="106"/>
      <c r="U734" s="106"/>
      <c r="V734" s="106"/>
      <c r="W734" s="106"/>
      <c r="X734" s="106"/>
      <c r="Y734" s="106"/>
      <c r="Z734" s="106"/>
      <c r="AA734" s="116">
        <f t="shared" si="11"/>
        <v>0</v>
      </c>
    </row>
    <row r="735" spans="1:27">
      <c r="A735">
        <v>0</v>
      </c>
      <c r="B735" s="113">
        <v>45901</v>
      </c>
      <c r="C735" s="110" t="s">
        <v>1599</v>
      </c>
      <c r="D735" s="110" t="s">
        <v>1600</v>
      </c>
      <c r="E735" s="110" t="s">
        <v>119</v>
      </c>
      <c r="F735" s="110" t="s">
        <v>120</v>
      </c>
      <c r="G735" s="110" t="s">
        <v>268</v>
      </c>
      <c r="H735" s="114">
        <v>75</v>
      </c>
      <c r="I735" s="114" t="s">
        <v>130</v>
      </c>
      <c r="J735" s="114" t="s">
        <v>123</v>
      </c>
      <c r="K735" s="114" t="s">
        <v>123</v>
      </c>
      <c r="L735" s="110" t="s">
        <v>123</v>
      </c>
      <c r="M735" s="114" t="s">
        <v>123</v>
      </c>
      <c r="N735" s="114" t="s">
        <v>183</v>
      </c>
      <c r="O735" s="106"/>
      <c r="P735" s="106"/>
      <c r="Q735" s="106"/>
      <c r="R735" s="106"/>
      <c r="S735" s="106"/>
      <c r="T735" s="106"/>
      <c r="U735" s="106"/>
      <c r="V735" s="106"/>
      <c r="W735" s="106"/>
      <c r="X735" s="106"/>
      <c r="Y735" s="106"/>
      <c r="Z735" s="106"/>
      <c r="AA735" s="116">
        <f t="shared" si="11"/>
        <v>0</v>
      </c>
    </row>
    <row r="736" spans="1:27">
      <c r="A736">
        <v>0</v>
      </c>
      <c r="B736" s="113">
        <v>45901</v>
      </c>
      <c r="C736" s="110" t="s">
        <v>1601</v>
      </c>
      <c r="D736" s="110" t="s">
        <v>1602</v>
      </c>
      <c r="E736" s="110" t="s">
        <v>119</v>
      </c>
      <c r="F736" s="110" t="s">
        <v>120</v>
      </c>
      <c r="G736" s="110" t="s">
        <v>268</v>
      </c>
      <c r="H736" s="114">
        <v>75</v>
      </c>
      <c r="I736" s="114" t="s">
        <v>133</v>
      </c>
      <c r="J736" s="114" t="s">
        <v>123</v>
      </c>
      <c r="K736" s="114" t="s">
        <v>123</v>
      </c>
      <c r="L736" s="110" t="s">
        <v>123</v>
      </c>
      <c r="M736" s="114" t="s">
        <v>123</v>
      </c>
      <c r="N736" s="114" t="s">
        <v>183</v>
      </c>
      <c r="O736" s="106"/>
      <c r="P736" s="106"/>
      <c r="Q736" s="106"/>
      <c r="R736" s="106"/>
      <c r="S736" s="106"/>
      <c r="T736" s="106"/>
      <c r="U736" s="106"/>
      <c r="V736" s="106"/>
      <c r="W736" s="106"/>
      <c r="X736" s="106"/>
      <c r="Y736" s="106"/>
      <c r="Z736" s="106"/>
      <c r="AA736" s="116">
        <f t="shared" si="11"/>
        <v>0</v>
      </c>
    </row>
    <row r="737" spans="1:27">
      <c r="A737">
        <v>0</v>
      </c>
      <c r="B737" s="113">
        <v>45901</v>
      </c>
      <c r="C737" s="110" t="s">
        <v>1603</v>
      </c>
      <c r="D737" s="110" t="s">
        <v>1604</v>
      </c>
      <c r="E737" s="110" t="s">
        <v>119</v>
      </c>
      <c r="F737" s="110" t="s">
        <v>120</v>
      </c>
      <c r="G737" s="110" t="s">
        <v>268</v>
      </c>
      <c r="H737" s="114">
        <v>75</v>
      </c>
      <c r="I737" s="114" t="s">
        <v>136</v>
      </c>
      <c r="J737" s="114" t="s">
        <v>123</v>
      </c>
      <c r="K737" s="114" t="s">
        <v>123</v>
      </c>
      <c r="L737" s="110" t="s">
        <v>123</v>
      </c>
      <c r="M737" s="114" t="s">
        <v>123</v>
      </c>
      <c r="N737" s="114" t="s">
        <v>183</v>
      </c>
      <c r="O737" s="106"/>
      <c r="P737" s="106"/>
      <c r="Q737" s="106"/>
      <c r="R737" s="106"/>
      <c r="S737" s="106"/>
      <c r="T737" s="106"/>
      <c r="U737" s="106"/>
      <c r="V737" s="106"/>
      <c r="W737" s="106"/>
      <c r="X737" s="106"/>
      <c r="Y737" s="106"/>
      <c r="Z737" s="106"/>
      <c r="AA737" s="116">
        <f t="shared" si="11"/>
        <v>0</v>
      </c>
    </row>
    <row r="738" spans="1:27">
      <c r="A738">
        <v>0</v>
      </c>
      <c r="B738" s="113">
        <v>45901</v>
      </c>
      <c r="C738" s="110" t="s">
        <v>1605</v>
      </c>
      <c r="D738" s="110" t="s">
        <v>1606</v>
      </c>
      <c r="E738" s="110" t="s">
        <v>139</v>
      </c>
      <c r="F738" s="110" t="s">
        <v>120</v>
      </c>
      <c r="G738" s="110" t="s">
        <v>268</v>
      </c>
      <c r="H738" s="114">
        <v>75</v>
      </c>
      <c r="I738" s="114" t="s">
        <v>140</v>
      </c>
      <c r="J738" s="114" t="s">
        <v>123</v>
      </c>
      <c r="K738" s="114" t="s">
        <v>123</v>
      </c>
      <c r="L738" s="110" t="s">
        <v>123</v>
      </c>
      <c r="M738" s="114" t="s">
        <v>123</v>
      </c>
      <c r="N738" s="114" t="s">
        <v>183</v>
      </c>
      <c r="O738" s="106"/>
      <c r="P738" s="106"/>
      <c r="Q738" s="106"/>
      <c r="R738" s="106"/>
      <c r="S738" s="106"/>
      <c r="T738" s="106"/>
      <c r="U738" s="106"/>
      <c r="V738" s="106"/>
      <c r="W738" s="106"/>
      <c r="X738" s="106"/>
      <c r="Y738" s="106"/>
      <c r="Z738" s="106"/>
      <c r="AA738" s="116">
        <f t="shared" si="11"/>
        <v>0</v>
      </c>
    </row>
    <row r="739" spans="1:27">
      <c r="A739">
        <v>0</v>
      </c>
      <c r="B739" s="113">
        <v>45901</v>
      </c>
      <c r="C739" s="110" t="s">
        <v>1607</v>
      </c>
      <c r="D739" s="110" t="s">
        <v>1608</v>
      </c>
      <c r="E739" s="110" t="s">
        <v>139</v>
      </c>
      <c r="F739" s="110" t="s">
        <v>120</v>
      </c>
      <c r="G739" s="110" t="s">
        <v>268</v>
      </c>
      <c r="H739" s="114">
        <v>75</v>
      </c>
      <c r="I739" s="114" t="s">
        <v>143</v>
      </c>
      <c r="J739" s="114" t="s">
        <v>123</v>
      </c>
      <c r="K739" s="114" t="s">
        <v>123</v>
      </c>
      <c r="L739" s="110" t="s">
        <v>123</v>
      </c>
      <c r="M739" s="114" t="s">
        <v>123</v>
      </c>
      <c r="N739" s="114" t="s">
        <v>183</v>
      </c>
      <c r="O739" s="106"/>
      <c r="P739" s="106"/>
      <c r="Q739" s="106"/>
      <c r="R739" s="106"/>
      <c r="S739" s="106"/>
      <c r="T739" s="106"/>
      <c r="U739" s="106"/>
      <c r="V739" s="106"/>
      <c r="W739" s="106"/>
      <c r="X739" s="106"/>
      <c r="Y739" s="106"/>
      <c r="Z739" s="106"/>
      <c r="AA739" s="116">
        <f t="shared" si="11"/>
        <v>0</v>
      </c>
    </row>
    <row r="740" spans="1:27">
      <c r="A740">
        <v>0</v>
      </c>
      <c r="B740" s="113">
        <v>45901</v>
      </c>
      <c r="C740" s="110" t="s">
        <v>1609</v>
      </c>
      <c r="D740" s="110" t="s">
        <v>1610</v>
      </c>
      <c r="E740" s="110" t="s">
        <v>119</v>
      </c>
      <c r="F740" s="110" t="s">
        <v>120</v>
      </c>
      <c r="G740" s="110" t="s">
        <v>268</v>
      </c>
      <c r="H740" s="114">
        <v>75</v>
      </c>
      <c r="I740" s="114" t="s">
        <v>146</v>
      </c>
      <c r="J740" s="114" t="s">
        <v>123</v>
      </c>
      <c r="K740" s="114" t="s">
        <v>123</v>
      </c>
      <c r="L740" s="110" t="s">
        <v>123</v>
      </c>
      <c r="M740" s="114" t="s">
        <v>123</v>
      </c>
      <c r="N740" s="114" t="s">
        <v>183</v>
      </c>
      <c r="O740" s="106"/>
      <c r="P740" s="106"/>
      <c r="Q740" s="106"/>
      <c r="R740" s="106"/>
      <c r="S740" s="106"/>
      <c r="T740" s="106"/>
      <c r="U740" s="106"/>
      <c r="V740" s="106"/>
      <c r="W740" s="106"/>
      <c r="X740" s="106"/>
      <c r="Y740" s="106"/>
      <c r="Z740" s="106"/>
      <c r="AA740" s="116">
        <f t="shared" si="11"/>
        <v>0</v>
      </c>
    </row>
    <row r="741" spans="1:27">
      <c r="A741">
        <v>0</v>
      </c>
      <c r="B741" s="113">
        <v>45901</v>
      </c>
      <c r="C741" s="110" t="s">
        <v>1611</v>
      </c>
      <c r="D741" s="110" t="s">
        <v>1612</v>
      </c>
      <c r="E741" s="110" t="s">
        <v>119</v>
      </c>
      <c r="F741" s="110" t="s">
        <v>120</v>
      </c>
      <c r="G741" s="110" t="s">
        <v>268</v>
      </c>
      <c r="H741" s="114">
        <v>75</v>
      </c>
      <c r="I741" s="114" t="s">
        <v>122</v>
      </c>
      <c r="J741" s="114" t="s">
        <v>123</v>
      </c>
      <c r="K741" s="114" t="s">
        <v>123</v>
      </c>
      <c r="L741" s="110" t="s">
        <v>123</v>
      </c>
      <c r="M741" s="114" t="s">
        <v>123</v>
      </c>
      <c r="N741" s="114" t="s">
        <v>200</v>
      </c>
      <c r="O741" s="106"/>
      <c r="P741" s="106"/>
      <c r="Q741" s="106"/>
      <c r="R741" s="106"/>
      <c r="S741" s="106"/>
      <c r="T741" s="106"/>
      <c r="U741" s="106"/>
      <c r="V741" s="106"/>
      <c r="W741" s="106"/>
      <c r="X741" s="106"/>
      <c r="Y741" s="106"/>
      <c r="Z741" s="106"/>
      <c r="AA741" s="116">
        <f t="shared" si="11"/>
        <v>0</v>
      </c>
    </row>
    <row r="742" spans="1:27">
      <c r="A742">
        <v>0</v>
      </c>
      <c r="B742" s="113">
        <v>45901</v>
      </c>
      <c r="C742" s="110" t="s">
        <v>1613</v>
      </c>
      <c r="D742" s="110" t="s">
        <v>1614</v>
      </c>
      <c r="E742" s="110" t="s">
        <v>119</v>
      </c>
      <c r="F742" s="110" t="s">
        <v>120</v>
      </c>
      <c r="G742" s="110" t="s">
        <v>268</v>
      </c>
      <c r="H742" s="114">
        <v>75</v>
      </c>
      <c r="I742" s="114" t="s">
        <v>127</v>
      </c>
      <c r="J742" s="114" t="s">
        <v>123</v>
      </c>
      <c r="K742" s="114" t="s">
        <v>123</v>
      </c>
      <c r="L742" s="110" t="s">
        <v>123</v>
      </c>
      <c r="M742" s="114" t="s">
        <v>123</v>
      </c>
      <c r="N742" s="114" t="s">
        <v>200</v>
      </c>
      <c r="O742" s="106"/>
      <c r="P742" s="106"/>
      <c r="Q742" s="106"/>
      <c r="R742" s="106"/>
      <c r="S742" s="106"/>
      <c r="T742" s="106"/>
      <c r="U742" s="106"/>
      <c r="V742" s="106"/>
      <c r="W742" s="106"/>
      <c r="X742" s="106"/>
      <c r="Y742" s="106"/>
      <c r="Z742" s="106"/>
      <c r="AA742" s="116">
        <f t="shared" si="11"/>
        <v>0</v>
      </c>
    </row>
    <row r="743" spans="1:27">
      <c r="A743">
        <v>0</v>
      </c>
      <c r="B743" s="113">
        <v>45901</v>
      </c>
      <c r="C743" s="110" t="s">
        <v>1615</v>
      </c>
      <c r="D743" s="110" t="s">
        <v>1616</v>
      </c>
      <c r="E743" s="110" t="s">
        <v>119</v>
      </c>
      <c r="F743" s="110" t="s">
        <v>120</v>
      </c>
      <c r="G743" s="110" t="s">
        <v>268</v>
      </c>
      <c r="H743" s="114">
        <v>75</v>
      </c>
      <c r="I743" s="114" t="s">
        <v>130</v>
      </c>
      <c r="J743" s="114" t="s">
        <v>123</v>
      </c>
      <c r="K743" s="114" t="s">
        <v>123</v>
      </c>
      <c r="L743" s="110" t="s">
        <v>123</v>
      </c>
      <c r="M743" s="114" t="s">
        <v>123</v>
      </c>
      <c r="N743" s="114" t="s">
        <v>200</v>
      </c>
      <c r="O743" s="106"/>
      <c r="P743" s="106"/>
      <c r="Q743" s="106"/>
      <c r="R743" s="106"/>
      <c r="S743" s="106"/>
      <c r="T743" s="106"/>
      <c r="U743" s="106"/>
      <c r="V743" s="106"/>
      <c r="W743" s="106"/>
      <c r="X743" s="106"/>
      <c r="Y743" s="106"/>
      <c r="Z743" s="106"/>
      <c r="AA743" s="116">
        <f t="shared" si="11"/>
        <v>0</v>
      </c>
    </row>
    <row r="744" spans="1:27">
      <c r="A744">
        <v>0</v>
      </c>
      <c r="B744" s="113">
        <v>45901</v>
      </c>
      <c r="C744" s="110" t="s">
        <v>1617</v>
      </c>
      <c r="D744" s="110" t="s">
        <v>1618</v>
      </c>
      <c r="E744" s="110" t="s">
        <v>119</v>
      </c>
      <c r="F744" s="110" t="s">
        <v>120</v>
      </c>
      <c r="G744" s="110" t="s">
        <v>268</v>
      </c>
      <c r="H744" s="114">
        <v>75</v>
      </c>
      <c r="I744" s="114" t="s">
        <v>133</v>
      </c>
      <c r="J744" s="114" t="s">
        <v>123</v>
      </c>
      <c r="K744" s="114" t="s">
        <v>123</v>
      </c>
      <c r="L744" s="110" t="s">
        <v>123</v>
      </c>
      <c r="M744" s="114" t="s">
        <v>123</v>
      </c>
      <c r="N744" s="114" t="s">
        <v>200</v>
      </c>
      <c r="O744" s="106"/>
      <c r="P744" s="106"/>
      <c r="Q744" s="106"/>
      <c r="R744" s="106"/>
      <c r="S744" s="106"/>
      <c r="T744" s="106"/>
      <c r="U744" s="106"/>
      <c r="V744" s="106"/>
      <c r="W744" s="106"/>
      <c r="X744" s="106"/>
      <c r="Y744" s="106"/>
      <c r="Z744" s="106"/>
      <c r="AA744" s="116">
        <f t="shared" si="11"/>
        <v>0</v>
      </c>
    </row>
    <row r="745" spans="1:27">
      <c r="A745">
        <v>0</v>
      </c>
      <c r="B745" s="113">
        <v>45901</v>
      </c>
      <c r="C745" s="110" t="s">
        <v>1619</v>
      </c>
      <c r="D745" s="110" t="s">
        <v>1620</v>
      </c>
      <c r="E745" s="110" t="s">
        <v>119</v>
      </c>
      <c r="F745" s="110" t="s">
        <v>120</v>
      </c>
      <c r="G745" s="110" t="s">
        <v>268</v>
      </c>
      <c r="H745" s="114">
        <v>75</v>
      </c>
      <c r="I745" s="114" t="s">
        <v>136</v>
      </c>
      <c r="J745" s="114" t="s">
        <v>123</v>
      </c>
      <c r="K745" s="114" t="s">
        <v>123</v>
      </c>
      <c r="L745" s="110" t="s">
        <v>123</v>
      </c>
      <c r="M745" s="114" t="s">
        <v>123</v>
      </c>
      <c r="N745" s="114" t="s">
        <v>200</v>
      </c>
      <c r="O745" s="106"/>
      <c r="P745" s="106"/>
      <c r="Q745" s="106"/>
      <c r="R745" s="106"/>
      <c r="S745" s="106"/>
      <c r="T745" s="106"/>
      <c r="U745" s="106"/>
      <c r="V745" s="106"/>
      <c r="W745" s="106"/>
      <c r="X745" s="106"/>
      <c r="Y745" s="106"/>
      <c r="Z745" s="106"/>
      <c r="AA745" s="116">
        <f t="shared" si="11"/>
        <v>0</v>
      </c>
    </row>
    <row r="746" spans="1:27">
      <c r="A746">
        <v>0</v>
      </c>
      <c r="B746" s="113">
        <v>45901</v>
      </c>
      <c r="C746" s="110" t="s">
        <v>1621</v>
      </c>
      <c r="D746" s="110" t="s">
        <v>1622</v>
      </c>
      <c r="E746" s="110" t="s">
        <v>139</v>
      </c>
      <c r="F746" s="110" t="s">
        <v>120</v>
      </c>
      <c r="G746" s="110" t="s">
        <v>268</v>
      </c>
      <c r="H746" s="114">
        <v>75</v>
      </c>
      <c r="I746" s="114" t="s">
        <v>140</v>
      </c>
      <c r="J746" s="114" t="s">
        <v>123</v>
      </c>
      <c r="K746" s="114" t="s">
        <v>123</v>
      </c>
      <c r="L746" s="110" t="s">
        <v>123</v>
      </c>
      <c r="M746" s="114" t="s">
        <v>123</v>
      </c>
      <c r="N746" s="114" t="s">
        <v>200</v>
      </c>
      <c r="O746" s="106"/>
      <c r="P746" s="106"/>
      <c r="Q746" s="106"/>
      <c r="R746" s="106"/>
      <c r="S746" s="106"/>
      <c r="T746" s="106"/>
      <c r="U746" s="106"/>
      <c r="V746" s="106"/>
      <c r="W746" s="106"/>
      <c r="X746" s="106"/>
      <c r="Y746" s="106"/>
      <c r="Z746" s="106"/>
      <c r="AA746" s="116">
        <f t="shared" si="11"/>
        <v>0</v>
      </c>
    </row>
    <row r="747" spans="1:27">
      <c r="A747">
        <v>0</v>
      </c>
      <c r="B747" s="113">
        <v>45901</v>
      </c>
      <c r="C747" s="110" t="s">
        <v>1623</v>
      </c>
      <c r="D747" s="110" t="s">
        <v>1624</v>
      </c>
      <c r="E747" s="110" t="s">
        <v>139</v>
      </c>
      <c r="F747" s="110" t="s">
        <v>120</v>
      </c>
      <c r="G747" s="110" t="s">
        <v>268</v>
      </c>
      <c r="H747" s="114">
        <v>75</v>
      </c>
      <c r="I747" s="114" t="s">
        <v>143</v>
      </c>
      <c r="J747" s="114" t="s">
        <v>123</v>
      </c>
      <c r="K747" s="114" t="s">
        <v>123</v>
      </c>
      <c r="L747" s="110" t="s">
        <v>123</v>
      </c>
      <c r="M747" s="114" t="s">
        <v>123</v>
      </c>
      <c r="N747" s="114" t="s">
        <v>200</v>
      </c>
      <c r="O747" s="106"/>
      <c r="P747" s="106"/>
      <c r="Q747" s="106"/>
      <c r="R747" s="106"/>
      <c r="S747" s="106"/>
      <c r="T747" s="106"/>
      <c r="U747" s="106"/>
      <c r="V747" s="106"/>
      <c r="W747" s="106"/>
      <c r="X747" s="106"/>
      <c r="Y747" s="106"/>
      <c r="Z747" s="106"/>
      <c r="AA747" s="116">
        <f t="shared" si="11"/>
        <v>0</v>
      </c>
    </row>
    <row r="748" spans="1:27">
      <c r="A748">
        <v>0</v>
      </c>
      <c r="B748" s="113">
        <v>45901</v>
      </c>
      <c r="C748" s="110" t="s">
        <v>1625</v>
      </c>
      <c r="D748" s="110" t="s">
        <v>1626</v>
      </c>
      <c r="E748" s="110" t="s">
        <v>119</v>
      </c>
      <c r="F748" s="110" t="s">
        <v>120</v>
      </c>
      <c r="G748" s="110" t="s">
        <v>268</v>
      </c>
      <c r="H748" s="114">
        <v>75</v>
      </c>
      <c r="I748" s="114" t="s">
        <v>146</v>
      </c>
      <c r="J748" s="114" t="s">
        <v>123</v>
      </c>
      <c r="K748" s="114" t="s">
        <v>123</v>
      </c>
      <c r="L748" s="110" t="s">
        <v>123</v>
      </c>
      <c r="M748" s="114" t="s">
        <v>123</v>
      </c>
      <c r="N748" s="114" t="s">
        <v>200</v>
      </c>
      <c r="O748" s="106"/>
      <c r="P748" s="106"/>
      <c r="Q748" s="106"/>
      <c r="R748" s="106"/>
      <c r="S748" s="106"/>
      <c r="T748" s="106"/>
      <c r="U748" s="106"/>
      <c r="V748" s="106"/>
      <c r="W748" s="106"/>
      <c r="X748" s="106"/>
      <c r="Y748" s="106"/>
      <c r="Z748" s="106"/>
      <c r="AA748" s="116">
        <f t="shared" si="11"/>
        <v>0</v>
      </c>
    </row>
    <row r="749" spans="1:27">
      <c r="A749">
        <v>0</v>
      </c>
      <c r="B749" s="113">
        <v>45901</v>
      </c>
      <c r="C749" s="110" t="s">
        <v>1627</v>
      </c>
      <c r="D749" s="110" t="s">
        <v>1628</v>
      </c>
      <c r="E749" s="110" t="s">
        <v>119</v>
      </c>
      <c r="F749" s="110" t="s">
        <v>120</v>
      </c>
      <c r="G749" s="110" t="s">
        <v>268</v>
      </c>
      <c r="H749" s="114">
        <v>75</v>
      </c>
      <c r="I749" s="114" t="s">
        <v>122</v>
      </c>
      <c r="J749" s="114" t="s">
        <v>123</v>
      </c>
      <c r="K749" s="114" t="s">
        <v>123</v>
      </c>
      <c r="L749" s="110" t="s">
        <v>123</v>
      </c>
      <c r="M749" s="114" t="s">
        <v>123</v>
      </c>
      <c r="N749" s="114" t="s">
        <v>217</v>
      </c>
      <c r="O749" s="106"/>
      <c r="P749" s="106"/>
      <c r="Q749" s="106"/>
      <c r="R749" s="106"/>
      <c r="S749" s="106"/>
      <c r="T749" s="106"/>
      <c r="U749" s="106"/>
      <c r="V749" s="106"/>
      <c r="W749" s="106"/>
      <c r="X749" s="106"/>
      <c r="Y749" s="106"/>
      <c r="Z749" s="106"/>
      <c r="AA749" s="116">
        <f t="shared" si="11"/>
        <v>0</v>
      </c>
    </row>
    <row r="750" spans="1:27">
      <c r="A750">
        <v>0</v>
      </c>
      <c r="B750" s="113">
        <v>45901</v>
      </c>
      <c r="C750" s="110" t="s">
        <v>1629</v>
      </c>
      <c r="D750" s="110" t="s">
        <v>1630</v>
      </c>
      <c r="E750" s="110" t="s">
        <v>119</v>
      </c>
      <c r="F750" s="110" t="s">
        <v>120</v>
      </c>
      <c r="G750" s="110" t="s">
        <v>268</v>
      </c>
      <c r="H750" s="114">
        <v>75</v>
      </c>
      <c r="I750" s="114" t="s">
        <v>127</v>
      </c>
      <c r="J750" s="114" t="s">
        <v>123</v>
      </c>
      <c r="K750" s="114" t="s">
        <v>123</v>
      </c>
      <c r="L750" s="110" t="s">
        <v>123</v>
      </c>
      <c r="M750" s="114" t="s">
        <v>123</v>
      </c>
      <c r="N750" s="114" t="s">
        <v>217</v>
      </c>
      <c r="O750" s="106"/>
      <c r="P750" s="106"/>
      <c r="Q750" s="106"/>
      <c r="R750" s="106"/>
      <c r="S750" s="106"/>
      <c r="T750" s="106"/>
      <c r="U750" s="106"/>
      <c r="V750" s="106"/>
      <c r="W750" s="106"/>
      <c r="X750" s="106"/>
      <c r="Y750" s="106"/>
      <c r="Z750" s="106"/>
      <c r="AA750" s="116">
        <f t="shared" si="11"/>
        <v>0</v>
      </c>
    </row>
    <row r="751" spans="1:27">
      <c r="A751">
        <v>0</v>
      </c>
      <c r="B751" s="113">
        <v>45901</v>
      </c>
      <c r="C751" s="110" t="s">
        <v>1631</v>
      </c>
      <c r="D751" s="110" t="s">
        <v>1632</v>
      </c>
      <c r="E751" s="110" t="s">
        <v>119</v>
      </c>
      <c r="F751" s="110" t="s">
        <v>120</v>
      </c>
      <c r="G751" s="110" t="s">
        <v>268</v>
      </c>
      <c r="H751" s="114">
        <v>75</v>
      </c>
      <c r="I751" s="114" t="s">
        <v>130</v>
      </c>
      <c r="J751" s="114" t="s">
        <v>123</v>
      </c>
      <c r="K751" s="114" t="s">
        <v>123</v>
      </c>
      <c r="L751" s="110" t="s">
        <v>123</v>
      </c>
      <c r="M751" s="114" t="s">
        <v>123</v>
      </c>
      <c r="N751" s="114" t="s">
        <v>217</v>
      </c>
      <c r="O751" s="106"/>
      <c r="P751" s="106"/>
      <c r="Q751" s="106"/>
      <c r="R751" s="106"/>
      <c r="S751" s="106"/>
      <c r="T751" s="106"/>
      <c r="U751" s="106"/>
      <c r="V751" s="106"/>
      <c r="W751" s="106"/>
      <c r="X751" s="106"/>
      <c r="Y751" s="106"/>
      <c r="Z751" s="106"/>
      <c r="AA751" s="116">
        <f t="shared" si="11"/>
        <v>0</v>
      </c>
    </row>
    <row r="752" spans="1:27">
      <c r="A752">
        <v>0</v>
      </c>
      <c r="B752" s="113">
        <v>45901</v>
      </c>
      <c r="C752" s="110" t="s">
        <v>1633</v>
      </c>
      <c r="D752" s="110" t="s">
        <v>1634</v>
      </c>
      <c r="E752" s="110" t="s">
        <v>119</v>
      </c>
      <c r="F752" s="110" t="s">
        <v>120</v>
      </c>
      <c r="G752" s="110" t="s">
        <v>268</v>
      </c>
      <c r="H752" s="114">
        <v>75</v>
      </c>
      <c r="I752" s="114" t="s">
        <v>133</v>
      </c>
      <c r="J752" s="114" t="s">
        <v>123</v>
      </c>
      <c r="K752" s="114" t="s">
        <v>123</v>
      </c>
      <c r="L752" s="110" t="s">
        <v>123</v>
      </c>
      <c r="M752" s="114" t="s">
        <v>123</v>
      </c>
      <c r="N752" s="114" t="s">
        <v>217</v>
      </c>
      <c r="O752" s="106"/>
      <c r="P752" s="106"/>
      <c r="Q752" s="106"/>
      <c r="R752" s="106"/>
      <c r="S752" s="106"/>
      <c r="T752" s="106"/>
      <c r="U752" s="106"/>
      <c r="V752" s="106"/>
      <c r="W752" s="106"/>
      <c r="X752" s="106"/>
      <c r="Y752" s="106"/>
      <c r="Z752" s="106"/>
      <c r="AA752" s="116">
        <f t="shared" si="11"/>
        <v>0</v>
      </c>
    </row>
    <row r="753" spans="1:27">
      <c r="A753">
        <v>0</v>
      </c>
      <c r="B753" s="113">
        <v>45901</v>
      </c>
      <c r="C753" s="110" t="s">
        <v>1635</v>
      </c>
      <c r="D753" s="110" t="s">
        <v>1636</v>
      </c>
      <c r="E753" s="110" t="s">
        <v>119</v>
      </c>
      <c r="F753" s="110" t="s">
        <v>120</v>
      </c>
      <c r="G753" s="110" t="s">
        <v>268</v>
      </c>
      <c r="H753" s="114">
        <v>75</v>
      </c>
      <c r="I753" s="114" t="s">
        <v>136</v>
      </c>
      <c r="J753" s="114" t="s">
        <v>123</v>
      </c>
      <c r="K753" s="114" t="s">
        <v>123</v>
      </c>
      <c r="L753" s="110" t="s">
        <v>123</v>
      </c>
      <c r="M753" s="114" t="s">
        <v>123</v>
      </c>
      <c r="N753" s="114" t="s">
        <v>217</v>
      </c>
      <c r="O753" s="106"/>
      <c r="P753" s="106"/>
      <c r="Q753" s="106"/>
      <c r="R753" s="106"/>
      <c r="S753" s="106"/>
      <c r="T753" s="106"/>
      <c r="U753" s="106"/>
      <c r="V753" s="106"/>
      <c r="W753" s="106"/>
      <c r="X753" s="106"/>
      <c r="Y753" s="106"/>
      <c r="Z753" s="106"/>
      <c r="AA753" s="116">
        <f t="shared" si="11"/>
        <v>0</v>
      </c>
    </row>
    <row r="754" spans="1:27">
      <c r="A754">
        <v>0</v>
      </c>
      <c r="B754" s="113">
        <v>45901</v>
      </c>
      <c r="C754" s="110" t="s">
        <v>1637</v>
      </c>
      <c r="D754" s="110" t="s">
        <v>1638</v>
      </c>
      <c r="E754" s="110" t="s">
        <v>139</v>
      </c>
      <c r="F754" s="110" t="s">
        <v>120</v>
      </c>
      <c r="G754" s="110" t="s">
        <v>268</v>
      </c>
      <c r="H754" s="114">
        <v>75</v>
      </c>
      <c r="I754" s="114" t="s">
        <v>140</v>
      </c>
      <c r="J754" s="114" t="s">
        <v>123</v>
      </c>
      <c r="K754" s="114" t="s">
        <v>123</v>
      </c>
      <c r="L754" s="110" t="s">
        <v>123</v>
      </c>
      <c r="M754" s="114" t="s">
        <v>123</v>
      </c>
      <c r="N754" s="114" t="s">
        <v>217</v>
      </c>
      <c r="O754" s="106"/>
      <c r="P754" s="106"/>
      <c r="Q754" s="106"/>
      <c r="R754" s="106"/>
      <c r="S754" s="106"/>
      <c r="T754" s="106"/>
      <c r="U754" s="106"/>
      <c r="V754" s="106"/>
      <c r="W754" s="106"/>
      <c r="X754" s="106"/>
      <c r="Y754" s="106"/>
      <c r="Z754" s="106"/>
      <c r="AA754" s="116">
        <f t="shared" si="11"/>
        <v>0</v>
      </c>
    </row>
    <row r="755" spans="1:27">
      <c r="A755">
        <v>0</v>
      </c>
      <c r="B755" s="113">
        <v>45901</v>
      </c>
      <c r="C755" s="110" t="s">
        <v>1639</v>
      </c>
      <c r="D755" s="110" t="s">
        <v>1640</v>
      </c>
      <c r="E755" s="110" t="s">
        <v>139</v>
      </c>
      <c r="F755" s="110" t="s">
        <v>120</v>
      </c>
      <c r="G755" s="110" t="s">
        <v>268</v>
      </c>
      <c r="H755" s="114">
        <v>75</v>
      </c>
      <c r="I755" s="114" t="s">
        <v>143</v>
      </c>
      <c r="J755" s="114" t="s">
        <v>123</v>
      </c>
      <c r="K755" s="114" t="s">
        <v>123</v>
      </c>
      <c r="L755" s="110" t="s">
        <v>123</v>
      </c>
      <c r="M755" s="114" t="s">
        <v>123</v>
      </c>
      <c r="N755" s="114" t="s">
        <v>217</v>
      </c>
      <c r="O755" s="106"/>
      <c r="P755" s="106"/>
      <c r="Q755" s="106"/>
      <c r="R755" s="106"/>
      <c r="S755" s="106"/>
      <c r="T755" s="106"/>
      <c r="U755" s="106"/>
      <c r="V755" s="106"/>
      <c r="W755" s="106"/>
      <c r="X755" s="106"/>
      <c r="Y755" s="106"/>
      <c r="Z755" s="106"/>
      <c r="AA755" s="116">
        <f t="shared" si="11"/>
        <v>0</v>
      </c>
    </row>
    <row r="756" spans="1:27">
      <c r="A756">
        <v>0</v>
      </c>
      <c r="B756" s="113">
        <v>45901</v>
      </c>
      <c r="C756" s="110" t="s">
        <v>1641</v>
      </c>
      <c r="D756" s="110" t="s">
        <v>1642</v>
      </c>
      <c r="E756" s="110" t="s">
        <v>119</v>
      </c>
      <c r="F756" s="110" t="s">
        <v>120</v>
      </c>
      <c r="G756" s="110" t="s">
        <v>268</v>
      </c>
      <c r="H756" s="114">
        <v>75</v>
      </c>
      <c r="I756" s="114" t="s">
        <v>146</v>
      </c>
      <c r="J756" s="114" t="s">
        <v>123</v>
      </c>
      <c r="K756" s="114" t="s">
        <v>123</v>
      </c>
      <c r="L756" s="110" t="s">
        <v>123</v>
      </c>
      <c r="M756" s="114" t="s">
        <v>123</v>
      </c>
      <c r="N756" s="114" t="s">
        <v>217</v>
      </c>
      <c r="O756" s="106"/>
      <c r="P756" s="106"/>
      <c r="Q756" s="106"/>
      <c r="R756" s="106"/>
      <c r="S756" s="106"/>
      <c r="T756" s="106"/>
      <c r="U756" s="106"/>
      <c r="V756" s="106"/>
      <c r="W756" s="106"/>
      <c r="X756" s="106"/>
      <c r="Y756" s="106"/>
      <c r="Z756" s="106"/>
      <c r="AA756" s="116">
        <f t="shared" si="11"/>
        <v>0</v>
      </c>
    </row>
    <row r="757" spans="1:27">
      <c r="A757">
        <v>0</v>
      </c>
      <c r="B757" s="113">
        <v>45901</v>
      </c>
      <c r="C757" s="110" t="s">
        <v>1643</v>
      </c>
      <c r="D757" s="110" t="s">
        <v>1644</v>
      </c>
      <c r="E757" s="110" t="s">
        <v>119</v>
      </c>
      <c r="F757" s="110" t="s">
        <v>120</v>
      </c>
      <c r="G757" s="110" t="s">
        <v>268</v>
      </c>
      <c r="H757" s="114">
        <v>75</v>
      </c>
      <c r="I757" s="114" t="s">
        <v>122</v>
      </c>
      <c r="J757" s="114" t="s">
        <v>123</v>
      </c>
      <c r="K757" s="114" t="s">
        <v>123</v>
      </c>
      <c r="L757" s="110" t="s">
        <v>123</v>
      </c>
      <c r="M757" s="114" t="s">
        <v>123</v>
      </c>
      <c r="N757" s="114" t="s">
        <v>234</v>
      </c>
      <c r="O757" s="106"/>
      <c r="P757" s="106"/>
      <c r="Q757" s="106"/>
      <c r="R757" s="106"/>
      <c r="S757" s="106"/>
      <c r="T757" s="106"/>
      <c r="U757" s="106"/>
      <c r="V757" s="106"/>
      <c r="W757" s="106"/>
      <c r="X757" s="106"/>
      <c r="Y757" s="106"/>
      <c r="Z757" s="106"/>
      <c r="AA757" s="116">
        <f t="shared" si="11"/>
        <v>0</v>
      </c>
    </row>
    <row r="758" spans="1:27">
      <c r="A758">
        <v>0</v>
      </c>
      <c r="B758" s="113">
        <v>45901</v>
      </c>
      <c r="C758" s="110" t="s">
        <v>1645</v>
      </c>
      <c r="D758" s="110" t="s">
        <v>1646</v>
      </c>
      <c r="E758" s="110" t="s">
        <v>119</v>
      </c>
      <c r="F758" s="110" t="s">
        <v>120</v>
      </c>
      <c r="G758" s="110" t="s">
        <v>268</v>
      </c>
      <c r="H758" s="114">
        <v>75</v>
      </c>
      <c r="I758" s="114" t="s">
        <v>127</v>
      </c>
      <c r="J758" s="114" t="s">
        <v>123</v>
      </c>
      <c r="K758" s="114" t="s">
        <v>123</v>
      </c>
      <c r="L758" s="110" t="s">
        <v>123</v>
      </c>
      <c r="M758" s="114" t="s">
        <v>123</v>
      </c>
      <c r="N758" s="114" t="s">
        <v>234</v>
      </c>
      <c r="O758" s="106"/>
      <c r="P758" s="106"/>
      <c r="Q758" s="106"/>
      <c r="R758" s="106"/>
      <c r="S758" s="106"/>
      <c r="T758" s="106"/>
      <c r="U758" s="106"/>
      <c r="V758" s="106"/>
      <c r="W758" s="106"/>
      <c r="X758" s="106"/>
      <c r="Y758" s="106"/>
      <c r="Z758" s="106"/>
      <c r="AA758" s="116">
        <f t="shared" si="11"/>
        <v>0</v>
      </c>
    </row>
    <row r="759" spans="1:27">
      <c r="A759">
        <v>0</v>
      </c>
      <c r="B759" s="113">
        <v>45901</v>
      </c>
      <c r="C759" s="110" t="s">
        <v>1647</v>
      </c>
      <c r="D759" s="110" t="s">
        <v>1648</v>
      </c>
      <c r="E759" s="110" t="s">
        <v>119</v>
      </c>
      <c r="F759" s="110" t="s">
        <v>120</v>
      </c>
      <c r="G759" s="110" t="s">
        <v>268</v>
      </c>
      <c r="H759" s="114">
        <v>75</v>
      </c>
      <c r="I759" s="114" t="s">
        <v>130</v>
      </c>
      <c r="J759" s="114" t="s">
        <v>123</v>
      </c>
      <c r="K759" s="114" t="s">
        <v>123</v>
      </c>
      <c r="L759" s="110" t="s">
        <v>123</v>
      </c>
      <c r="M759" s="114" t="s">
        <v>123</v>
      </c>
      <c r="N759" s="114" t="s">
        <v>234</v>
      </c>
      <c r="O759" s="106"/>
      <c r="P759" s="106"/>
      <c r="Q759" s="106"/>
      <c r="R759" s="106"/>
      <c r="S759" s="106"/>
      <c r="T759" s="106"/>
      <c r="U759" s="106"/>
      <c r="V759" s="106"/>
      <c r="W759" s="106"/>
      <c r="X759" s="106"/>
      <c r="Y759" s="106"/>
      <c r="Z759" s="106"/>
      <c r="AA759" s="116">
        <f t="shared" si="11"/>
        <v>0</v>
      </c>
    </row>
    <row r="760" spans="1:27">
      <c r="A760">
        <v>0</v>
      </c>
      <c r="B760" s="113">
        <v>45901</v>
      </c>
      <c r="C760" s="110" t="s">
        <v>1649</v>
      </c>
      <c r="D760" s="110" t="s">
        <v>1650</v>
      </c>
      <c r="E760" s="110" t="s">
        <v>119</v>
      </c>
      <c r="F760" s="110" t="s">
        <v>120</v>
      </c>
      <c r="G760" s="110" t="s">
        <v>268</v>
      </c>
      <c r="H760" s="114">
        <v>75</v>
      </c>
      <c r="I760" s="114" t="s">
        <v>133</v>
      </c>
      <c r="J760" s="114" t="s">
        <v>123</v>
      </c>
      <c r="K760" s="114" t="s">
        <v>123</v>
      </c>
      <c r="L760" s="110" t="s">
        <v>123</v>
      </c>
      <c r="M760" s="114" t="s">
        <v>123</v>
      </c>
      <c r="N760" s="114" t="s">
        <v>234</v>
      </c>
      <c r="O760" s="106"/>
      <c r="P760" s="106"/>
      <c r="Q760" s="106"/>
      <c r="R760" s="106"/>
      <c r="S760" s="106"/>
      <c r="T760" s="106"/>
      <c r="U760" s="106"/>
      <c r="V760" s="106"/>
      <c r="W760" s="106"/>
      <c r="X760" s="106"/>
      <c r="Y760" s="106"/>
      <c r="Z760" s="106"/>
      <c r="AA760" s="116">
        <f t="shared" si="11"/>
        <v>0</v>
      </c>
    </row>
    <row r="761" spans="1:27">
      <c r="A761">
        <v>0</v>
      </c>
      <c r="B761" s="113">
        <v>45901</v>
      </c>
      <c r="C761" s="110" t="s">
        <v>1651</v>
      </c>
      <c r="D761" s="110" t="s">
        <v>1652</v>
      </c>
      <c r="E761" s="110" t="s">
        <v>119</v>
      </c>
      <c r="F761" s="110" t="s">
        <v>120</v>
      </c>
      <c r="G761" s="110" t="s">
        <v>268</v>
      </c>
      <c r="H761" s="114">
        <v>75</v>
      </c>
      <c r="I761" s="114" t="s">
        <v>136</v>
      </c>
      <c r="J761" s="114" t="s">
        <v>123</v>
      </c>
      <c r="K761" s="114" t="s">
        <v>123</v>
      </c>
      <c r="L761" s="110" t="s">
        <v>123</v>
      </c>
      <c r="M761" s="114" t="s">
        <v>123</v>
      </c>
      <c r="N761" s="114" t="s">
        <v>234</v>
      </c>
      <c r="O761" s="106"/>
      <c r="P761" s="106"/>
      <c r="Q761" s="106"/>
      <c r="R761" s="106"/>
      <c r="S761" s="106"/>
      <c r="T761" s="106"/>
      <c r="U761" s="106"/>
      <c r="V761" s="106"/>
      <c r="W761" s="106"/>
      <c r="X761" s="106"/>
      <c r="Y761" s="106"/>
      <c r="Z761" s="106"/>
      <c r="AA761" s="116">
        <f t="shared" si="11"/>
        <v>0</v>
      </c>
    </row>
    <row r="762" spans="1:27">
      <c r="A762">
        <v>0</v>
      </c>
      <c r="B762" s="113">
        <v>45901</v>
      </c>
      <c r="C762" s="110" t="s">
        <v>1653</v>
      </c>
      <c r="D762" s="110" t="s">
        <v>1654</v>
      </c>
      <c r="E762" s="110" t="s">
        <v>139</v>
      </c>
      <c r="F762" s="110" t="s">
        <v>120</v>
      </c>
      <c r="G762" s="110" t="s">
        <v>268</v>
      </c>
      <c r="H762" s="114">
        <v>75</v>
      </c>
      <c r="I762" s="114" t="s">
        <v>140</v>
      </c>
      <c r="J762" s="114" t="s">
        <v>123</v>
      </c>
      <c r="K762" s="114" t="s">
        <v>123</v>
      </c>
      <c r="L762" s="110" t="s">
        <v>123</v>
      </c>
      <c r="M762" s="114" t="s">
        <v>123</v>
      </c>
      <c r="N762" s="114" t="s">
        <v>234</v>
      </c>
      <c r="O762" s="106"/>
      <c r="P762" s="106"/>
      <c r="Q762" s="106"/>
      <c r="R762" s="106"/>
      <c r="S762" s="106"/>
      <c r="T762" s="106"/>
      <c r="U762" s="106"/>
      <c r="V762" s="106"/>
      <c r="W762" s="106"/>
      <c r="X762" s="106"/>
      <c r="Y762" s="106"/>
      <c r="Z762" s="106"/>
      <c r="AA762" s="116">
        <f t="shared" si="11"/>
        <v>0</v>
      </c>
    </row>
    <row r="763" spans="1:27">
      <c r="A763">
        <v>0</v>
      </c>
      <c r="B763" s="113">
        <v>45901</v>
      </c>
      <c r="C763" s="110" t="s">
        <v>1655</v>
      </c>
      <c r="D763" s="110" t="s">
        <v>1656</v>
      </c>
      <c r="E763" s="110" t="s">
        <v>139</v>
      </c>
      <c r="F763" s="110" t="s">
        <v>120</v>
      </c>
      <c r="G763" s="110" t="s">
        <v>268</v>
      </c>
      <c r="H763" s="114">
        <v>75</v>
      </c>
      <c r="I763" s="114" t="s">
        <v>143</v>
      </c>
      <c r="J763" s="114" t="s">
        <v>123</v>
      </c>
      <c r="K763" s="114" t="s">
        <v>123</v>
      </c>
      <c r="L763" s="110" t="s">
        <v>123</v>
      </c>
      <c r="M763" s="114" t="s">
        <v>123</v>
      </c>
      <c r="N763" s="114" t="s">
        <v>234</v>
      </c>
      <c r="O763" s="106"/>
      <c r="P763" s="106"/>
      <c r="Q763" s="106"/>
      <c r="R763" s="106"/>
      <c r="S763" s="106"/>
      <c r="T763" s="106"/>
      <c r="U763" s="106"/>
      <c r="V763" s="106"/>
      <c r="W763" s="106"/>
      <c r="X763" s="106"/>
      <c r="Y763" s="106"/>
      <c r="Z763" s="106"/>
      <c r="AA763" s="116">
        <f t="shared" si="11"/>
        <v>0</v>
      </c>
    </row>
    <row r="764" spans="1:27">
      <c r="A764">
        <v>0</v>
      </c>
      <c r="B764" s="113">
        <v>45901</v>
      </c>
      <c r="C764" s="110" t="s">
        <v>1657</v>
      </c>
      <c r="D764" s="110" t="s">
        <v>1658</v>
      </c>
      <c r="E764" s="110" t="s">
        <v>119</v>
      </c>
      <c r="F764" s="110" t="s">
        <v>120</v>
      </c>
      <c r="G764" s="110" t="s">
        <v>268</v>
      </c>
      <c r="H764" s="114">
        <v>75</v>
      </c>
      <c r="I764" s="114" t="s">
        <v>146</v>
      </c>
      <c r="J764" s="114" t="s">
        <v>123</v>
      </c>
      <c r="K764" s="114" t="s">
        <v>123</v>
      </c>
      <c r="L764" s="110" t="s">
        <v>123</v>
      </c>
      <c r="M764" s="114" t="s">
        <v>123</v>
      </c>
      <c r="N764" s="114" t="s">
        <v>234</v>
      </c>
      <c r="O764" s="106"/>
      <c r="P764" s="106"/>
      <c r="Q764" s="106"/>
      <c r="R764" s="106"/>
      <c r="S764" s="106"/>
      <c r="T764" s="106"/>
      <c r="U764" s="106"/>
      <c r="V764" s="106"/>
      <c r="W764" s="106"/>
      <c r="X764" s="106"/>
      <c r="Y764" s="106"/>
      <c r="Z764" s="106"/>
      <c r="AA764" s="116">
        <f t="shared" si="11"/>
        <v>0</v>
      </c>
    </row>
    <row r="765" spans="1:27">
      <c r="A765">
        <v>0</v>
      </c>
      <c r="B765" s="113">
        <v>45901</v>
      </c>
      <c r="C765" s="110" t="s">
        <v>1659</v>
      </c>
      <c r="D765" s="110" t="s">
        <v>1660</v>
      </c>
      <c r="E765" s="110" t="s">
        <v>119</v>
      </c>
      <c r="F765" s="110" t="s">
        <v>120</v>
      </c>
      <c r="G765" s="110" t="s">
        <v>268</v>
      </c>
      <c r="H765" s="114">
        <v>75</v>
      </c>
      <c r="I765" s="114" t="s">
        <v>122</v>
      </c>
      <c r="J765" s="114" t="s">
        <v>123</v>
      </c>
      <c r="K765" s="114" t="s">
        <v>123</v>
      </c>
      <c r="L765" s="110" t="s">
        <v>123</v>
      </c>
      <c r="M765" s="114" t="s">
        <v>123</v>
      </c>
      <c r="N765" s="114" t="s">
        <v>251</v>
      </c>
      <c r="O765" s="106"/>
      <c r="P765" s="106"/>
      <c r="Q765" s="106"/>
      <c r="R765" s="106"/>
      <c r="S765" s="106"/>
      <c r="T765" s="106"/>
      <c r="U765" s="106"/>
      <c r="V765" s="106"/>
      <c r="W765" s="106"/>
      <c r="X765" s="106"/>
      <c r="Y765" s="106"/>
      <c r="Z765" s="106"/>
      <c r="AA765" s="116">
        <f t="shared" si="11"/>
        <v>0</v>
      </c>
    </row>
    <row r="766" spans="1:27">
      <c r="A766">
        <v>0</v>
      </c>
      <c r="B766" s="113">
        <v>45901</v>
      </c>
      <c r="C766" s="110" t="s">
        <v>1661</v>
      </c>
      <c r="D766" s="110" t="s">
        <v>1662</v>
      </c>
      <c r="E766" s="110" t="s">
        <v>119</v>
      </c>
      <c r="F766" s="110" t="s">
        <v>120</v>
      </c>
      <c r="G766" s="110" t="s">
        <v>268</v>
      </c>
      <c r="H766" s="114">
        <v>75</v>
      </c>
      <c r="I766" s="114" t="s">
        <v>127</v>
      </c>
      <c r="J766" s="114" t="s">
        <v>123</v>
      </c>
      <c r="K766" s="114" t="s">
        <v>123</v>
      </c>
      <c r="L766" s="110" t="s">
        <v>123</v>
      </c>
      <c r="M766" s="114" t="s">
        <v>123</v>
      </c>
      <c r="N766" s="114" t="s">
        <v>251</v>
      </c>
      <c r="O766" s="106"/>
      <c r="P766" s="106"/>
      <c r="Q766" s="106"/>
      <c r="R766" s="106"/>
      <c r="S766" s="106"/>
      <c r="T766" s="106"/>
      <c r="U766" s="106"/>
      <c r="V766" s="106"/>
      <c r="W766" s="106"/>
      <c r="X766" s="106"/>
      <c r="Y766" s="106"/>
      <c r="Z766" s="106"/>
      <c r="AA766" s="116">
        <f t="shared" si="11"/>
        <v>0</v>
      </c>
    </row>
    <row r="767" spans="1:27">
      <c r="A767">
        <v>0</v>
      </c>
      <c r="B767" s="113">
        <v>45901</v>
      </c>
      <c r="C767" s="110" t="s">
        <v>1663</v>
      </c>
      <c r="D767" s="110" t="s">
        <v>1664</v>
      </c>
      <c r="E767" s="110" t="s">
        <v>119</v>
      </c>
      <c r="F767" s="110" t="s">
        <v>120</v>
      </c>
      <c r="G767" s="110" t="s">
        <v>268</v>
      </c>
      <c r="H767" s="114">
        <v>75</v>
      </c>
      <c r="I767" s="114" t="s">
        <v>130</v>
      </c>
      <c r="J767" s="114" t="s">
        <v>123</v>
      </c>
      <c r="K767" s="114" t="s">
        <v>123</v>
      </c>
      <c r="L767" s="110" t="s">
        <v>123</v>
      </c>
      <c r="M767" s="114" t="s">
        <v>123</v>
      </c>
      <c r="N767" s="114" t="s">
        <v>251</v>
      </c>
      <c r="O767" s="106"/>
      <c r="P767" s="106"/>
      <c r="Q767" s="106"/>
      <c r="R767" s="106"/>
      <c r="S767" s="106"/>
      <c r="T767" s="106"/>
      <c r="U767" s="106"/>
      <c r="V767" s="106"/>
      <c r="W767" s="106"/>
      <c r="X767" s="106"/>
      <c r="Y767" s="106"/>
      <c r="Z767" s="106"/>
      <c r="AA767" s="116">
        <f t="shared" si="11"/>
        <v>0</v>
      </c>
    </row>
    <row r="768" spans="1:27">
      <c r="A768">
        <v>0</v>
      </c>
      <c r="B768" s="113">
        <v>45901</v>
      </c>
      <c r="C768" s="110" t="s">
        <v>1665</v>
      </c>
      <c r="D768" s="110" t="s">
        <v>1666</v>
      </c>
      <c r="E768" s="110" t="s">
        <v>119</v>
      </c>
      <c r="F768" s="110" t="s">
        <v>120</v>
      </c>
      <c r="G768" s="110" t="s">
        <v>268</v>
      </c>
      <c r="H768" s="114">
        <v>75</v>
      </c>
      <c r="I768" s="114" t="s">
        <v>133</v>
      </c>
      <c r="J768" s="114" t="s">
        <v>123</v>
      </c>
      <c r="K768" s="114" t="s">
        <v>123</v>
      </c>
      <c r="L768" s="110" t="s">
        <v>123</v>
      </c>
      <c r="M768" s="114" t="s">
        <v>123</v>
      </c>
      <c r="N768" s="114" t="s">
        <v>251</v>
      </c>
      <c r="O768" s="106"/>
      <c r="P768" s="106"/>
      <c r="Q768" s="106"/>
      <c r="R768" s="106"/>
      <c r="S768" s="106"/>
      <c r="T768" s="106"/>
      <c r="U768" s="106"/>
      <c r="V768" s="106"/>
      <c r="W768" s="106"/>
      <c r="X768" s="106"/>
      <c r="Y768" s="106"/>
      <c r="Z768" s="106"/>
      <c r="AA768" s="116">
        <f t="shared" si="11"/>
        <v>0</v>
      </c>
    </row>
    <row r="769" spans="1:27">
      <c r="A769">
        <v>0</v>
      </c>
      <c r="B769" s="113">
        <v>45901</v>
      </c>
      <c r="C769" s="110" t="s">
        <v>1667</v>
      </c>
      <c r="D769" s="110" t="s">
        <v>1668</v>
      </c>
      <c r="E769" s="110" t="s">
        <v>119</v>
      </c>
      <c r="F769" s="110" t="s">
        <v>120</v>
      </c>
      <c r="G769" s="110" t="s">
        <v>268</v>
      </c>
      <c r="H769" s="114">
        <v>75</v>
      </c>
      <c r="I769" s="114" t="s">
        <v>136</v>
      </c>
      <c r="J769" s="114" t="s">
        <v>123</v>
      </c>
      <c r="K769" s="114" t="s">
        <v>123</v>
      </c>
      <c r="L769" s="110" t="s">
        <v>123</v>
      </c>
      <c r="M769" s="114" t="s">
        <v>123</v>
      </c>
      <c r="N769" s="114" t="s">
        <v>251</v>
      </c>
      <c r="O769" s="106"/>
      <c r="P769" s="106"/>
      <c r="Q769" s="106"/>
      <c r="R769" s="106"/>
      <c r="S769" s="106"/>
      <c r="T769" s="106"/>
      <c r="U769" s="106"/>
      <c r="V769" s="106"/>
      <c r="W769" s="106"/>
      <c r="X769" s="106"/>
      <c r="Y769" s="106"/>
      <c r="Z769" s="106"/>
      <c r="AA769" s="116">
        <f t="shared" si="11"/>
        <v>0</v>
      </c>
    </row>
    <row r="770" spans="1:27">
      <c r="A770">
        <v>0</v>
      </c>
      <c r="B770" s="113">
        <v>45901</v>
      </c>
      <c r="C770" s="110" t="s">
        <v>1669</v>
      </c>
      <c r="D770" s="110" t="s">
        <v>1670</v>
      </c>
      <c r="E770" s="110" t="s">
        <v>139</v>
      </c>
      <c r="F770" s="110" t="s">
        <v>120</v>
      </c>
      <c r="G770" s="110" t="s">
        <v>268</v>
      </c>
      <c r="H770" s="114">
        <v>75</v>
      </c>
      <c r="I770" s="114" t="s">
        <v>140</v>
      </c>
      <c r="J770" s="114" t="s">
        <v>123</v>
      </c>
      <c r="K770" s="114" t="s">
        <v>123</v>
      </c>
      <c r="L770" s="110" t="s">
        <v>123</v>
      </c>
      <c r="M770" s="114" t="s">
        <v>123</v>
      </c>
      <c r="N770" s="114" t="s">
        <v>251</v>
      </c>
      <c r="O770" s="106"/>
      <c r="P770" s="106"/>
      <c r="Q770" s="106"/>
      <c r="R770" s="106"/>
      <c r="S770" s="106"/>
      <c r="T770" s="106"/>
      <c r="U770" s="106"/>
      <c r="V770" s="106"/>
      <c r="W770" s="106"/>
      <c r="X770" s="106"/>
      <c r="Y770" s="106"/>
      <c r="Z770" s="106"/>
      <c r="AA770" s="116">
        <f t="shared" si="11"/>
        <v>0</v>
      </c>
    </row>
    <row r="771" spans="1:27">
      <c r="A771">
        <v>0</v>
      </c>
      <c r="B771" s="113">
        <v>45901</v>
      </c>
      <c r="C771" s="110" t="s">
        <v>1671</v>
      </c>
      <c r="D771" s="110" t="s">
        <v>1672</v>
      </c>
      <c r="E771" s="110" t="s">
        <v>139</v>
      </c>
      <c r="F771" s="110" t="s">
        <v>120</v>
      </c>
      <c r="G771" s="110" t="s">
        <v>268</v>
      </c>
      <c r="H771" s="114">
        <v>75</v>
      </c>
      <c r="I771" s="114" t="s">
        <v>143</v>
      </c>
      <c r="J771" s="114" t="s">
        <v>123</v>
      </c>
      <c r="K771" s="114" t="s">
        <v>123</v>
      </c>
      <c r="L771" s="110" t="s">
        <v>123</v>
      </c>
      <c r="M771" s="114" t="s">
        <v>123</v>
      </c>
      <c r="N771" s="114" t="s">
        <v>251</v>
      </c>
      <c r="O771" s="106"/>
      <c r="P771" s="106"/>
      <c r="Q771" s="106"/>
      <c r="R771" s="106"/>
      <c r="S771" s="106"/>
      <c r="T771" s="106"/>
      <c r="U771" s="106"/>
      <c r="V771" s="106"/>
      <c r="W771" s="106"/>
      <c r="X771" s="106"/>
      <c r="Y771" s="106"/>
      <c r="Z771" s="106"/>
      <c r="AA771" s="116">
        <f t="shared" si="11"/>
        <v>0</v>
      </c>
    </row>
    <row r="772" spans="1:27">
      <c r="A772">
        <v>0</v>
      </c>
      <c r="B772" s="113">
        <v>45901</v>
      </c>
      <c r="C772" s="110" t="s">
        <v>1673</v>
      </c>
      <c r="D772" s="110" t="s">
        <v>1674</v>
      </c>
      <c r="E772" s="110" t="s">
        <v>119</v>
      </c>
      <c r="F772" s="110" t="s">
        <v>120</v>
      </c>
      <c r="G772" s="110" t="s">
        <v>268</v>
      </c>
      <c r="H772" s="114">
        <v>75</v>
      </c>
      <c r="I772" s="114" t="s">
        <v>146</v>
      </c>
      <c r="J772" s="114" t="s">
        <v>123</v>
      </c>
      <c r="K772" s="114" t="s">
        <v>123</v>
      </c>
      <c r="L772" s="110" t="s">
        <v>123</v>
      </c>
      <c r="M772" s="114" t="s">
        <v>123</v>
      </c>
      <c r="N772" s="114" t="s">
        <v>251</v>
      </c>
      <c r="O772" s="106"/>
      <c r="P772" s="106"/>
      <c r="Q772" s="106"/>
      <c r="R772" s="106"/>
      <c r="S772" s="106"/>
      <c r="T772" s="106"/>
      <c r="U772" s="106"/>
      <c r="V772" s="106"/>
      <c r="W772" s="106"/>
      <c r="X772" s="106"/>
      <c r="Y772" s="106"/>
      <c r="Z772" s="106"/>
      <c r="AA772" s="116">
        <f t="shared" si="11"/>
        <v>0</v>
      </c>
    </row>
    <row r="773" spans="1:27">
      <c r="A773">
        <v>0</v>
      </c>
      <c r="B773" s="113">
        <v>45901</v>
      </c>
      <c r="C773" s="110" t="s">
        <v>1675</v>
      </c>
      <c r="D773" s="110" t="s">
        <v>1676</v>
      </c>
      <c r="E773" s="110" t="s">
        <v>119</v>
      </c>
      <c r="F773" s="110" t="s">
        <v>120</v>
      </c>
      <c r="G773" s="110" t="s">
        <v>121</v>
      </c>
      <c r="H773" s="114">
        <v>90</v>
      </c>
      <c r="I773" s="114" t="s">
        <v>122</v>
      </c>
      <c r="J773" s="114" t="s">
        <v>123</v>
      </c>
      <c r="K773" s="114" t="s">
        <v>123</v>
      </c>
      <c r="L773" s="110" t="s">
        <v>123</v>
      </c>
      <c r="M773" s="114" t="s">
        <v>123</v>
      </c>
      <c r="N773" s="114" t="s">
        <v>124</v>
      </c>
      <c r="O773" s="106"/>
      <c r="P773" s="106"/>
      <c r="Q773" s="106"/>
      <c r="R773" s="106"/>
      <c r="S773" s="106"/>
      <c r="T773" s="106"/>
      <c r="U773" s="106"/>
      <c r="V773" s="106"/>
      <c r="W773" s="106"/>
      <c r="X773" s="106"/>
      <c r="Y773" s="106"/>
      <c r="Z773" s="106"/>
      <c r="AA773" s="116">
        <f t="shared" si="11"/>
        <v>0</v>
      </c>
    </row>
    <row r="774" spans="1:27">
      <c r="A774">
        <v>0</v>
      </c>
      <c r="B774" s="113">
        <v>45901</v>
      </c>
      <c r="C774" s="110" t="s">
        <v>1677</v>
      </c>
      <c r="D774" s="110" t="s">
        <v>1678</v>
      </c>
      <c r="E774" s="110" t="s">
        <v>119</v>
      </c>
      <c r="F774" s="110" t="s">
        <v>120</v>
      </c>
      <c r="G774" s="110" t="s">
        <v>121</v>
      </c>
      <c r="H774" s="114">
        <v>90</v>
      </c>
      <c r="I774" s="114" t="s">
        <v>127</v>
      </c>
      <c r="J774" s="114" t="s">
        <v>123</v>
      </c>
      <c r="K774" s="114" t="s">
        <v>123</v>
      </c>
      <c r="L774" s="110" t="s">
        <v>123</v>
      </c>
      <c r="M774" s="114" t="s">
        <v>123</v>
      </c>
      <c r="N774" s="114" t="s">
        <v>124</v>
      </c>
      <c r="O774" s="106"/>
      <c r="P774" s="106"/>
      <c r="Q774" s="106"/>
      <c r="R774" s="106"/>
      <c r="S774" s="106"/>
      <c r="T774" s="106"/>
      <c r="U774" s="106"/>
      <c r="V774" s="106"/>
      <c r="W774" s="106"/>
      <c r="X774" s="106"/>
      <c r="Y774" s="106"/>
      <c r="Z774" s="106"/>
      <c r="AA774" s="116">
        <f t="shared" ref="AA774:AA837" si="12">IFERROR(SUM(O774:Z774),"onjuiste invoer")</f>
        <v>0</v>
      </c>
    </row>
    <row r="775" spans="1:27">
      <c r="A775">
        <v>0</v>
      </c>
      <c r="B775" s="113">
        <v>45901</v>
      </c>
      <c r="C775" s="110" t="s">
        <v>1679</v>
      </c>
      <c r="D775" s="110" t="s">
        <v>1680</v>
      </c>
      <c r="E775" s="110" t="s">
        <v>119</v>
      </c>
      <c r="F775" s="110" t="s">
        <v>120</v>
      </c>
      <c r="G775" s="110" t="s">
        <v>121</v>
      </c>
      <c r="H775" s="114">
        <v>90</v>
      </c>
      <c r="I775" s="114" t="s">
        <v>130</v>
      </c>
      <c r="J775" s="114" t="s">
        <v>123</v>
      </c>
      <c r="K775" s="114" t="s">
        <v>123</v>
      </c>
      <c r="L775" s="110" t="s">
        <v>123</v>
      </c>
      <c r="M775" s="114" t="s">
        <v>123</v>
      </c>
      <c r="N775" s="114" t="s">
        <v>124</v>
      </c>
      <c r="O775" s="106"/>
      <c r="P775" s="106"/>
      <c r="Q775" s="106"/>
      <c r="R775" s="106"/>
      <c r="S775" s="106"/>
      <c r="T775" s="106"/>
      <c r="U775" s="106"/>
      <c r="V775" s="106"/>
      <c r="W775" s="106"/>
      <c r="X775" s="106"/>
      <c r="Y775" s="106"/>
      <c r="Z775" s="106"/>
      <c r="AA775" s="116">
        <f t="shared" si="12"/>
        <v>0</v>
      </c>
    </row>
    <row r="776" spans="1:27">
      <c r="A776">
        <v>0</v>
      </c>
      <c r="B776" s="113">
        <v>45901</v>
      </c>
      <c r="C776" s="110" t="s">
        <v>1681</v>
      </c>
      <c r="D776" s="110" t="s">
        <v>1682</v>
      </c>
      <c r="E776" s="110" t="s">
        <v>119</v>
      </c>
      <c r="F776" s="110" t="s">
        <v>120</v>
      </c>
      <c r="G776" s="110" t="s">
        <v>121</v>
      </c>
      <c r="H776" s="114">
        <v>90</v>
      </c>
      <c r="I776" s="114" t="s">
        <v>133</v>
      </c>
      <c r="J776" s="114" t="s">
        <v>123</v>
      </c>
      <c r="K776" s="114" t="s">
        <v>123</v>
      </c>
      <c r="L776" s="110" t="s">
        <v>123</v>
      </c>
      <c r="M776" s="114" t="s">
        <v>123</v>
      </c>
      <c r="N776" s="114" t="s">
        <v>124</v>
      </c>
      <c r="O776" s="106"/>
      <c r="P776" s="106"/>
      <c r="Q776" s="106"/>
      <c r="R776" s="106"/>
      <c r="S776" s="106"/>
      <c r="T776" s="106"/>
      <c r="U776" s="106"/>
      <c r="V776" s="106"/>
      <c r="W776" s="106"/>
      <c r="X776" s="106"/>
      <c r="Y776" s="106"/>
      <c r="Z776" s="106"/>
      <c r="AA776" s="116">
        <f t="shared" si="12"/>
        <v>0</v>
      </c>
    </row>
    <row r="777" spans="1:27">
      <c r="A777">
        <v>0</v>
      </c>
      <c r="B777" s="113">
        <v>45901</v>
      </c>
      <c r="C777" s="110" t="s">
        <v>1683</v>
      </c>
      <c r="D777" s="110" t="s">
        <v>1684</v>
      </c>
      <c r="E777" s="110" t="s">
        <v>119</v>
      </c>
      <c r="F777" s="110" t="s">
        <v>120</v>
      </c>
      <c r="G777" s="110" t="s">
        <v>121</v>
      </c>
      <c r="H777" s="114">
        <v>90</v>
      </c>
      <c r="I777" s="114" t="s">
        <v>136</v>
      </c>
      <c r="J777" s="114" t="s">
        <v>123</v>
      </c>
      <c r="K777" s="114" t="s">
        <v>123</v>
      </c>
      <c r="L777" s="110" t="s">
        <v>123</v>
      </c>
      <c r="M777" s="114" t="s">
        <v>123</v>
      </c>
      <c r="N777" s="114" t="s">
        <v>124</v>
      </c>
      <c r="O777" s="106"/>
      <c r="P777" s="106"/>
      <c r="Q777" s="106"/>
      <c r="R777" s="106"/>
      <c r="S777" s="106"/>
      <c r="T777" s="106"/>
      <c r="U777" s="106"/>
      <c r="V777" s="106"/>
      <c r="W777" s="106"/>
      <c r="X777" s="106"/>
      <c r="Y777" s="106"/>
      <c r="Z777" s="106"/>
      <c r="AA777" s="116">
        <f t="shared" si="12"/>
        <v>0</v>
      </c>
    </row>
    <row r="778" spans="1:27">
      <c r="A778">
        <v>0</v>
      </c>
      <c r="B778" s="113">
        <v>45901</v>
      </c>
      <c r="C778" s="110" t="s">
        <v>1685</v>
      </c>
      <c r="D778" s="110" t="s">
        <v>1686</v>
      </c>
      <c r="E778" s="110" t="s">
        <v>139</v>
      </c>
      <c r="F778" s="110" t="s">
        <v>120</v>
      </c>
      <c r="G778" s="110" t="s">
        <v>121</v>
      </c>
      <c r="H778" s="114">
        <v>90</v>
      </c>
      <c r="I778" s="114" t="s">
        <v>140</v>
      </c>
      <c r="J778" s="114" t="s">
        <v>123</v>
      </c>
      <c r="K778" s="114" t="s">
        <v>123</v>
      </c>
      <c r="L778" s="110" t="s">
        <v>123</v>
      </c>
      <c r="M778" s="114" t="s">
        <v>123</v>
      </c>
      <c r="N778" s="114" t="s">
        <v>124</v>
      </c>
      <c r="O778" s="106"/>
      <c r="P778" s="106"/>
      <c r="Q778" s="106"/>
      <c r="R778" s="106"/>
      <c r="S778" s="106"/>
      <c r="T778" s="106"/>
      <c r="U778" s="106"/>
      <c r="V778" s="106"/>
      <c r="W778" s="106"/>
      <c r="X778" s="106"/>
      <c r="Y778" s="106"/>
      <c r="Z778" s="106"/>
      <c r="AA778" s="116">
        <f t="shared" si="12"/>
        <v>0</v>
      </c>
    </row>
    <row r="779" spans="1:27">
      <c r="A779">
        <v>0</v>
      </c>
      <c r="B779" s="113">
        <v>45901</v>
      </c>
      <c r="C779" s="110" t="s">
        <v>1687</v>
      </c>
      <c r="D779" s="110" t="s">
        <v>1688</v>
      </c>
      <c r="E779" s="110" t="s">
        <v>139</v>
      </c>
      <c r="F779" s="110" t="s">
        <v>120</v>
      </c>
      <c r="G779" s="110" t="s">
        <v>121</v>
      </c>
      <c r="H779" s="114">
        <v>90</v>
      </c>
      <c r="I779" s="114" t="s">
        <v>143</v>
      </c>
      <c r="J779" s="114" t="s">
        <v>123</v>
      </c>
      <c r="K779" s="114" t="s">
        <v>123</v>
      </c>
      <c r="L779" s="110" t="s">
        <v>123</v>
      </c>
      <c r="M779" s="114" t="s">
        <v>123</v>
      </c>
      <c r="N779" s="114" t="s">
        <v>124</v>
      </c>
      <c r="O779" s="106"/>
      <c r="P779" s="106"/>
      <c r="Q779" s="106"/>
      <c r="R779" s="106"/>
      <c r="S779" s="106"/>
      <c r="T779" s="106"/>
      <c r="U779" s="106"/>
      <c r="V779" s="106"/>
      <c r="W779" s="106"/>
      <c r="X779" s="106"/>
      <c r="Y779" s="106"/>
      <c r="Z779" s="106"/>
      <c r="AA779" s="116">
        <f t="shared" si="12"/>
        <v>0</v>
      </c>
    </row>
    <row r="780" spans="1:27">
      <c r="A780">
        <v>0</v>
      </c>
      <c r="B780" s="113">
        <v>45901</v>
      </c>
      <c r="C780" s="110" t="s">
        <v>1689</v>
      </c>
      <c r="D780" s="110" t="s">
        <v>1690</v>
      </c>
      <c r="E780" s="110" t="s">
        <v>119</v>
      </c>
      <c r="F780" s="110" t="s">
        <v>120</v>
      </c>
      <c r="G780" s="110" t="s">
        <v>121</v>
      </c>
      <c r="H780" s="114">
        <v>90</v>
      </c>
      <c r="I780" s="114" t="s">
        <v>146</v>
      </c>
      <c r="J780" s="114" t="s">
        <v>123</v>
      </c>
      <c r="K780" s="114" t="s">
        <v>123</v>
      </c>
      <c r="L780" s="110" t="s">
        <v>123</v>
      </c>
      <c r="M780" s="114" t="s">
        <v>123</v>
      </c>
      <c r="N780" s="114" t="s">
        <v>124</v>
      </c>
      <c r="O780" s="106"/>
      <c r="P780" s="106"/>
      <c r="Q780" s="106"/>
      <c r="R780" s="106"/>
      <c r="S780" s="106"/>
      <c r="T780" s="106"/>
      <c r="U780" s="106"/>
      <c r="V780" s="106"/>
      <c r="W780" s="106"/>
      <c r="X780" s="106"/>
      <c r="Y780" s="106"/>
      <c r="Z780" s="106"/>
      <c r="AA780" s="116">
        <f t="shared" si="12"/>
        <v>0</v>
      </c>
    </row>
    <row r="781" spans="1:27">
      <c r="A781">
        <v>0</v>
      </c>
      <c r="B781" s="113">
        <v>45901</v>
      </c>
      <c r="C781" s="110" t="s">
        <v>1691</v>
      </c>
      <c r="D781" s="110" t="s">
        <v>1692</v>
      </c>
      <c r="E781" s="110" t="s">
        <v>119</v>
      </c>
      <c r="F781" s="110" t="s">
        <v>120</v>
      </c>
      <c r="G781" s="110" t="s">
        <v>121</v>
      </c>
      <c r="H781" s="114">
        <v>90</v>
      </c>
      <c r="I781" s="114" t="s">
        <v>122</v>
      </c>
      <c r="J781" s="114" t="s">
        <v>123</v>
      </c>
      <c r="K781" s="114" t="s">
        <v>123</v>
      </c>
      <c r="L781" s="110" t="s">
        <v>123</v>
      </c>
      <c r="M781" s="114" t="s">
        <v>123</v>
      </c>
      <c r="N781" s="114" t="s">
        <v>149</v>
      </c>
      <c r="O781" s="106"/>
      <c r="P781" s="106"/>
      <c r="Q781" s="106"/>
      <c r="R781" s="106"/>
      <c r="S781" s="106"/>
      <c r="T781" s="106"/>
      <c r="U781" s="106"/>
      <c r="V781" s="106"/>
      <c r="W781" s="106"/>
      <c r="X781" s="106"/>
      <c r="Y781" s="106"/>
      <c r="Z781" s="106"/>
      <c r="AA781" s="116">
        <f t="shared" si="12"/>
        <v>0</v>
      </c>
    </row>
    <row r="782" spans="1:27">
      <c r="A782">
        <v>0</v>
      </c>
      <c r="B782" s="113">
        <v>45901</v>
      </c>
      <c r="C782" s="110" t="s">
        <v>1693</v>
      </c>
      <c r="D782" s="110" t="s">
        <v>1694</v>
      </c>
      <c r="E782" s="110" t="s">
        <v>119</v>
      </c>
      <c r="F782" s="110" t="s">
        <v>120</v>
      </c>
      <c r="G782" s="110" t="s">
        <v>121</v>
      </c>
      <c r="H782" s="114">
        <v>90</v>
      </c>
      <c r="I782" s="114" t="s">
        <v>127</v>
      </c>
      <c r="J782" s="114" t="s">
        <v>123</v>
      </c>
      <c r="K782" s="114" t="s">
        <v>123</v>
      </c>
      <c r="L782" s="110" t="s">
        <v>123</v>
      </c>
      <c r="M782" s="114" t="s">
        <v>123</v>
      </c>
      <c r="N782" s="114" t="s">
        <v>149</v>
      </c>
      <c r="O782" s="106"/>
      <c r="P782" s="106"/>
      <c r="Q782" s="106"/>
      <c r="R782" s="106"/>
      <c r="S782" s="106"/>
      <c r="T782" s="106"/>
      <c r="U782" s="106"/>
      <c r="V782" s="106"/>
      <c r="W782" s="106"/>
      <c r="X782" s="106"/>
      <c r="Y782" s="106"/>
      <c r="Z782" s="106"/>
      <c r="AA782" s="116">
        <f t="shared" si="12"/>
        <v>0</v>
      </c>
    </row>
    <row r="783" spans="1:27">
      <c r="A783">
        <v>0</v>
      </c>
      <c r="B783" s="113">
        <v>45901</v>
      </c>
      <c r="C783" s="110" t="s">
        <v>1695</v>
      </c>
      <c r="D783" s="110" t="s">
        <v>1696</v>
      </c>
      <c r="E783" s="110" t="s">
        <v>119</v>
      </c>
      <c r="F783" s="110" t="s">
        <v>120</v>
      </c>
      <c r="G783" s="110" t="s">
        <v>121</v>
      </c>
      <c r="H783" s="114">
        <v>90</v>
      </c>
      <c r="I783" s="114" t="s">
        <v>130</v>
      </c>
      <c r="J783" s="114" t="s">
        <v>123</v>
      </c>
      <c r="K783" s="114" t="s">
        <v>123</v>
      </c>
      <c r="L783" s="110" t="s">
        <v>123</v>
      </c>
      <c r="M783" s="114" t="s">
        <v>123</v>
      </c>
      <c r="N783" s="114" t="s">
        <v>149</v>
      </c>
      <c r="O783" s="106"/>
      <c r="P783" s="106"/>
      <c r="Q783" s="106"/>
      <c r="R783" s="106"/>
      <c r="S783" s="106"/>
      <c r="T783" s="106"/>
      <c r="U783" s="106"/>
      <c r="V783" s="106"/>
      <c r="W783" s="106"/>
      <c r="X783" s="106"/>
      <c r="Y783" s="106"/>
      <c r="Z783" s="106"/>
      <c r="AA783" s="116">
        <f t="shared" si="12"/>
        <v>0</v>
      </c>
    </row>
    <row r="784" spans="1:27">
      <c r="A784">
        <v>0</v>
      </c>
      <c r="B784" s="113">
        <v>45901</v>
      </c>
      <c r="C784" s="110" t="s">
        <v>1697</v>
      </c>
      <c r="D784" s="110" t="s">
        <v>1698</v>
      </c>
      <c r="E784" s="110" t="s">
        <v>119</v>
      </c>
      <c r="F784" s="110" t="s">
        <v>120</v>
      </c>
      <c r="G784" s="110" t="s">
        <v>121</v>
      </c>
      <c r="H784" s="114">
        <v>90</v>
      </c>
      <c r="I784" s="114" t="s">
        <v>133</v>
      </c>
      <c r="J784" s="114" t="s">
        <v>123</v>
      </c>
      <c r="K784" s="114" t="s">
        <v>123</v>
      </c>
      <c r="L784" s="110" t="s">
        <v>123</v>
      </c>
      <c r="M784" s="114" t="s">
        <v>123</v>
      </c>
      <c r="N784" s="114" t="s">
        <v>149</v>
      </c>
      <c r="O784" s="106"/>
      <c r="P784" s="106"/>
      <c r="Q784" s="106"/>
      <c r="R784" s="106"/>
      <c r="S784" s="106"/>
      <c r="T784" s="106"/>
      <c r="U784" s="106"/>
      <c r="V784" s="106"/>
      <c r="W784" s="106"/>
      <c r="X784" s="106"/>
      <c r="Y784" s="106"/>
      <c r="Z784" s="106"/>
      <c r="AA784" s="116">
        <f t="shared" si="12"/>
        <v>0</v>
      </c>
    </row>
    <row r="785" spans="1:27">
      <c r="A785">
        <v>0</v>
      </c>
      <c r="B785" s="113">
        <v>45901</v>
      </c>
      <c r="C785" s="110" t="s">
        <v>1699</v>
      </c>
      <c r="D785" s="110" t="s">
        <v>1700</v>
      </c>
      <c r="E785" s="110" t="s">
        <v>119</v>
      </c>
      <c r="F785" s="110" t="s">
        <v>120</v>
      </c>
      <c r="G785" s="110" t="s">
        <v>121</v>
      </c>
      <c r="H785" s="114">
        <v>90</v>
      </c>
      <c r="I785" s="114" t="s">
        <v>136</v>
      </c>
      <c r="J785" s="114" t="s">
        <v>123</v>
      </c>
      <c r="K785" s="114" t="s">
        <v>123</v>
      </c>
      <c r="L785" s="110" t="s">
        <v>123</v>
      </c>
      <c r="M785" s="114" t="s">
        <v>123</v>
      </c>
      <c r="N785" s="114" t="s">
        <v>149</v>
      </c>
      <c r="O785" s="106"/>
      <c r="P785" s="106"/>
      <c r="Q785" s="106"/>
      <c r="R785" s="106"/>
      <c r="S785" s="106"/>
      <c r="T785" s="106"/>
      <c r="U785" s="106"/>
      <c r="V785" s="106"/>
      <c r="W785" s="106"/>
      <c r="X785" s="106"/>
      <c r="Y785" s="106"/>
      <c r="Z785" s="106"/>
      <c r="AA785" s="116">
        <f t="shared" si="12"/>
        <v>0</v>
      </c>
    </row>
    <row r="786" spans="1:27">
      <c r="A786">
        <v>0</v>
      </c>
      <c r="B786" s="113">
        <v>45901</v>
      </c>
      <c r="C786" s="110" t="s">
        <v>1701</v>
      </c>
      <c r="D786" s="110" t="s">
        <v>1702</v>
      </c>
      <c r="E786" s="110" t="s">
        <v>139</v>
      </c>
      <c r="F786" s="110" t="s">
        <v>120</v>
      </c>
      <c r="G786" s="110" t="s">
        <v>121</v>
      </c>
      <c r="H786" s="114">
        <v>90</v>
      </c>
      <c r="I786" s="114" t="s">
        <v>140</v>
      </c>
      <c r="J786" s="114" t="s">
        <v>123</v>
      </c>
      <c r="K786" s="114" t="s">
        <v>123</v>
      </c>
      <c r="L786" s="110" t="s">
        <v>123</v>
      </c>
      <c r="M786" s="114" t="s">
        <v>123</v>
      </c>
      <c r="N786" s="114" t="s">
        <v>149</v>
      </c>
      <c r="O786" s="106"/>
      <c r="P786" s="106"/>
      <c r="Q786" s="106"/>
      <c r="R786" s="106"/>
      <c r="S786" s="106"/>
      <c r="T786" s="106"/>
      <c r="U786" s="106"/>
      <c r="V786" s="106"/>
      <c r="W786" s="106"/>
      <c r="X786" s="106"/>
      <c r="Y786" s="106"/>
      <c r="Z786" s="106"/>
      <c r="AA786" s="116">
        <f t="shared" si="12"/>
        <v>0</v>
      </c>
    </row>
    <row r="787" spans="1:27">
      <c r="A787">
        <v>0</v>
      </c>
      <c r="B787" s="113">
        <v>45901</v>
      </c>
      <c r="C787" s="110" t="s">
        <v>1703</v>
      </c>
      <c r="D787" s="110" t="s">
        <v>1704</v>
      </c>
      <c r="E787" s="110" t="s">
        <v>139</v>
      </c>
      <c r="F787" s="110" t="s">
        <v>120</v>
      </c>
      <c r="G787" s="110" t="s">
        <v>121</v>
      </c>
      <c r="H787" s="114">
        <v>90</v>
      </c>
      <c r="I787" s="114" t="s">
        <v>143</v>
      </c>
      <c r="J787" s="114" t="s">
        <v>123</v>
      </c>
      <c r="K787" s="114" t="s">
        <v>123</v>
      </c>
      <c r="L787" s="110" t="s">
        <v>123</v>
      </c>
      <c r="M787" s="114" t="s">
        <v>123</v>
      </c>
      <c r="N787" s="114" t="s">
        <v>149</v>
      </c>
      <c r="O787" s="106"/>
      <c r="P787" s="106"/>
      <c r="Q787" s="106"/>
      <c r="R787" s="106"/>
      <c r="S787" s="106"/>
      <c r="T787" s="106"/>
      <c r="U787" s="106"/>
      <c r="V787" s="106"/>
      <c r="W787" s="106"/>
      <c r="X787" s="106"/>
      <c r="Y787" s="106"/>
      <c r="Z787" s="106"/>
      <c r="AA787" s="116">
        <f t="shared" si="12"/>
        <v>0</v>
      </c>
    </row>
    <row r="788" spans="1:27">
      <c r="A788">
        <v>0</v>
      </c>
      <c r="B788" s="113">
        <v>45901</v>
      </c>
      <c r="C788" s="110" t="s">
        <v>1705</v>
      </c>
      <c r="D788" s="110" t="s">
        <v>1706</v>
      </c>
      <c r="E788" s="110" t="s">
        <v>119</v>
      </c>
      <c r="F788" s="110" t="s">
        <v>120</v>
      </c>
      <c r="G788" s="110" t="s">
        <v>121</v>
      </c>
      <c r="H788" s="114">
        <v>90</v>
      </c>
      <c r="I788" s="114" t="s">
        <v>146</v>
      </c>
      <c r="J788" s="114" t="s">
        <v>123</v>
      </c>
      <c r="K788" s="114" t="s">
        <v>123</v>
      </c>
      <c r="L788" s="110" t="s">
        <v>123</v>
      </c>
      <c r="M788" s="114" t="s">
        <v>123</v>
      </c>
      <c r="N788" s="114" t="s">
        <v>149</v>
      </c>
      <c r="O788" s="106"/>
      <c r="P788" s="106"/>
      <c r="Q788" s="106"/>
      <c r="R788" s="106"/>
      <c r="S788" s="106"/>
      <c r="T788" s="106"/>
      <c r="U788" s="106"/>
      <c r="V788" s="106"/>
      <c r="W788" s="106"/>
      <c r="X788" s="106"/>
      <c r="Y788" s="106"/>
      <c r="Z788" s="106"/>
      <c r="AA788" s="116">
        <f t="shared" si="12"/>
        <v>0</v>
      </c>
    </row>
    <row r="789" spans="1:27">
      <c r="A789">
        <v>0</v>
      </c>
      <c r="B789" s="113">
        <v>45901</v>
      </c>
      <c r="C789" s="110" t="s">
        <v>1707</v>
      </c>
      <c r="D789" s="110" t="s">
        <v>1708</v>
      </c>
      <c r="E789" s="110" t="s">
        <v>119</v>
      </c>
      <c r="F789" s="110" t="s">
        <v>120</v>
      </c>
      <c r="G789" s="110" t="s">
        <v>121</v>
      </c>
      <c r="H789" s="114">
        <v>90</v>
      </c>
      <c r="I789" s="114" t="s">
        <v>122</v>
      </c>
      <c r="J789" s="114" t="s">
        <v>123</v>
      </c>
      <c r="K789" s="114" t="s">
        <v>123</v>
      </c>
      <c r="L789" s="110" t="s">
        <v>123</v>
      </c>
      <c r="M789" s="114" t="s">
        <v>123</v>
      </c>
      <c r="N789" s="114" t="s">
        <v>166</v>
      </c>
      <c r="O789" s="106"/>
      <c r="P789" s="106"/>
      <c r="Q789" s="106"/>
      <c r="R789" s="106"/>
      <c r="S789" s="106"/>
      <c r="T789" s="106"/>
      <c r="U789" s="106"/>
      <c r="V789" s="106"/>
      <c r="W789" s="106"/>
      <c r="X789" s="106"/>
      <c r="Y789" s="106"/>
      <c r="Z789" s="106"/>
      <c r="AA789" s="116">
        <f t="shared" si="12"/>
        <v>0</v>
      </c>
    </row>
    <row r="790" spans="1:27">
      <c r="A790">
        <v>0</v>
      </c>
      <c r="B790" s="113">
        <v>45901</v>
      </c>
      <c r="C790" s="110" t="s">
        <v>1709</v>
      </c>
      <c r="D790" s="110" t="s">
        <v>1710</v>
      </c>
      <c r="E790" s="110" t="s">
        <v>119</v>
      </c>
      <c r="F790" s="110" t="s">
        <v>120</v>
      </c>
      <c r="G790" s="110" t="s">
        <v>121</v>
      </c>
      <c r="H790" s="114">
        <v>90</v>
      </c>
      <c r="I790" s="114" t="s">
        <v>127</v>
      </c>
      <c r="J790" s="114" t="s">
        <v>123</v>
      </c>
      <c r="K790" s="114" t="s">
        <v>123</v>
      </c>
      <c r="L790" s="110" t="s">
        <v>123</v>
      </c>
      <c r="M790" s="114" t="s">
        <v>123</v>
      </c>
      <c r="N790" s="114" t="s">
        <v>166</v>
      </c>
      <c r="O790" s="106"/>
      <c r="P790" s="106"/>
      <c r="Q790" s="106"/>
      <c r="R790" s="106"/>
      <c r="S790" s="106"/>
      <c r="T790" s="106"/>
      <c r="U790" s="106"/>
      <c r="V790" s="106"/>
      <c r="W790" s="106"/>
      <c r="X790" s="106"/>
      <c r="Y790" s="106"/>
      <c r="Z790" s="106"/>
      <c r="AA790" s="116">
        <f t="shared" si="12"/>
        <v>0</v>
      </c>
    </row>
    <row r="791" spans="1:27">
      <c r="A791">
        <v>0</v>
      </c>
      <c r="B791" s="113">
        <v>45901</v>
      </c>
      <c r="C791" s="110" t="s">
        <v>1711</v>
      </c>
      <c r="D791" s="110" t="s">
        <v>1712</v>
      </c>
      <c r="E791" s="110" t="s">
        <v>119</v>
      </c>
      <c r="F791" s="110" t="s">
        <v>120</v>
      </c>
      <c r="G791" s="110" t="s">
        <v>121</v>
      </c>
      <c r="H791" s="114">
        <v>90</v>
      </c>
      <c r="I791" s="114" t="s">
        <v>130</v>
      </c>
      <c r="J791" s="114" t="s">
        <v>123</v>
      </c>
      <c r="K791" s="114" t="s">
        <v>123</v>
      </c>
      <c r="L791" s="110" t="s">
        <v>123</v>
      </c>
      <c r="M791" s="114" t="s">
        <v>123</v>
      </c>
      <c r="N791" s="114" t="s">
        <v>166</v>
      </c>
      <c r="O791" s="106"/>
      <c r="P791" s="106"/>
      <c r="Q791" s="106"/>
      <c r="R791" s="106"/>
      <c r="S791" s="106"/>
      <c r="T791" s="106"/>
      <c r="U791" s="106"/>
      <c r="V791" s="106"/>
      <c r="W791" s="106"/>
      <c r="X791" s="106"/>
      <c r="Y791" s="106"/>
      <c r="Z791" s="106"/>
      <c r="AA791" s="116">
        <f t="shared" si="12"/>
        <v>0</v>
      </c>
    </row>
    <row r="792" spans="1:27">
      <c r="A792">
        <v>0</v>
      </c>
      <c r="B792" s="113">
        <v>45901</v>
      </c>
      <c r="C792" s="110" t="s">
        <v>1713</v>
      </c>
      <c r="D792" s="110" t="s">
        <v>1714</v>
      </c>
      <c r="E792" s="110" t="s">
        <v>119</v>
      </c>
      <c r="F792" s="110" t="s">
        <v>120</v>
      </c>
      <c r="G792" s="110" t="s">
        <v>121</v>
      </c>
      <c r="H792" s="114">
        <v>90</v>
      </c>
      <c r="I792" s="114" t="s">
        <v>133</v>
      </c>
      <c r="J792" s="114" t="s">
        <v>123</v>
      </c>
      <c r="K792" s="114" t="s">
        <v>123</v>
      </c>
      <c r="L792" s="110" t="s">
        <v>123</v>
      </c>
      <c r="M792" s="114" t="s">
        <v>123</v>
      </c>
      <c r="N792" s="114" t="s">
        <v>166</v>
      </c>
      <c r="O792" s="106"/>
      <c r="P792" s="106"/>
      <c r="Q792" s="106"/>
      <c r="R792" s="106"/>
      <c r="S792" s="106"/>
      <c r="T792" s="106"/>
      <c r="U792" s="106"/>
      <c r="V792" s="106"/>
      <c r="W792" s="106"/>
      <c r="X792" s="106"/>
      <c r="Y792" s="106"/>
      <c r="Z792" s="106"/>
      <c r="AA792" s="116">
        <f t="shared" si="12"/>
        <v>0</v>
      </c>
    </row>
    <row r="793" spans="1:27">
      <c r="A793">
        <v>0</v>
      </c>
      <c r="B793" s="113">
        <v>45901</v>
      </c>
      <c r="C793" s="110" t="s">
        <v>1715</v>
      </c>
      <c r="D793" s="110" t="s">
        <v>1716</v>
      </c>
      <c r="E793" s="110" t="s">
        <v>119</v>
      </c>
      <c r="F793" s="110" t="s">
        <v>120</v>
      </c>
      <c r="G793" s="110" t="s">
        <v>121</v>
      </c>
      <c r="H793" s="114">
        <v>90</v>
      </c>
      <c r="I793" s="114" t="s">
        <v>136</v>
      </c>
      <c r="J793" s="114" t="s">
        <v>123</v>
      </c>
      <c r="K793" s="114" t="s">
        <v>123</v>
      </c>
      <c r="L793" s="110" t="s">
        <v>123</v>
      </c>
      <c r="M793" s="114" t="s">
        <v>123</v>
      </c>
      <c r="N793" s="114" t="s">
        <v>166</v>
      </c>
      <c r="O793" s="106"/>
      <c r="P793" s="106"/>
      <c r="Q793" s="106"/>
      <c r="R793" s="106"/>
      <c r="S793" s="106"/>
      <c r="T793" s="106"/>
      <c r="U793" s="106"/>
      <c r="V793" s="106"/>
      <c r="W793" s="106"/>
      <c r="X793" s="106"/>
      <c r="Y793" s="106"/>
      <c r="Z793" s="106"/>
      <c r="AA793" s="116">
        <f t="shared" si="12"/>
        <v>0</v>
      </c>
    </row>
    <row r="794" spans="1:27">
      <c r="A794">
        <v>0</v>
      </c>
      <c r="B794" s="113">
        <v>45901</v>
      </c>
      <c r="C794" s="110" t="s">
        <v>1717</v>
      </c>
      <c r="D794" s="110" t="s">
        <v>1718</v>
      </c>
      <c r="E794" s="110" t="s">
        <v>139</v>
      </c>
      <c r="F794" s="110" t="s">
        <v>120</v>
      </c>
      <c r="G794" s="110" t="s">
        <v>121</v>
      </c>
      <c r="H794" s="114">
        <v>90</v>
      </c>
      <c r="I794" s="114" t="s">
        <v>140</v>
      </c>
      <c r="J794" s="114" t="s">
        <v>123</v>
      </c>
      <c r="K794" s="114" t="s">
        <v>123</v>
      </c>
      <c r="L794" s="110" t="s">
        <v>123</v>
      </c>
      <c r="M794" s="114" t="s">
        <v>123</v>
      </c>
      <c r="N794" s="114" t="s">
        <v>166</v>
      </c>
      <c r="O794" s="106"/>
      <c r="P794" s="106"/>
      <c r="Q794" s="106"/>
      <c r="R794" s="106"/>
      <c r="S794" s="106"/>
      <c r="T794" s="106"/>
      <c r="U794" s="106"/>
      <c r="V794" s="106"/>
      <c r="W794" s="106"/>
      <c r="X794" s="106"/>
      <c r="Y794" s="106"/>
      <c r="Z794" s="106"/>
      <c r="AA794" s="116">
        <f t="shared" si="12"/>
        <v>0</v>
      </c>
    </row>
    <row r="795" spans="1:27">
      <c r="A795">
        <v>0</v>
      </c>
      <c r="B795" s="113">
        <v>45901</v>
      </c>
      <c r="C795" s="110" t="s">
        <v>1719</v>
      </c>
      <c r="D795" s="110" t="s">
        <v>1720</v>
      </c>
      <c r="E795" s="110" t="s">
        <v>139</v>
      </c>
      <c r="F795" s="110" t="s">
        <v>120</v>
      </c>
      <c r="G795" s="110" t="s">
        <v>121</v>
      </c>
      <c r="H795" s="114">
        <v>90</v>
      </c>
      <c r="I795" s="114" t="s">
        <v>143</v>
      </c>
      <c r="J795" s="114" t="s">
        <v>123</v>
      </c>
      <c r="K795" s="114" t="s">
        <v>123</v>
      </c>
      <c r="L795" s="110" t="s">
        <v>123</v>
      </c>
      <c r="M795" s="114" t="s">
        <v>123</v>
      </c>
      <c r="N795" s="114" t="s">
        <v>166</v>
      </c>
      <c r="O795" s="106"/>
      <c r="P795" s="106"/>
      <c r="Q795" s="106"/>
      <c r="R795" s="106"/>
      <c r="S795" s="106"/>
      <c r="T795" s="106"/>
      <c r="U795" s="106"/>
      <c r="V795" s="106"/>
      <c r="W795" s="106"/>
      <c r="X795" s="106"/>
      <c r="Y795" s="106"/>
      <c r="Z795" s="106"/>
      <c r="AA795" s="116">
        <f t="shared" si="12"/>
        <v>0</v>
      </c>
    </row>
    <row r="796" spans="1:27">
      <c r="A796">
        <v>0</v>
      </c>
      <c r="B796" s="113">
        <v>45901</v>
      </c>
      <c r="C796" s="110" t="s">
        <v>1721</v>
      </c>
      <c r="D796" s="110" t="s">
        <v>1722</v>
      </c>
      <c r="E796" s="110" t="s">
        <v>119</v>
      </c>
      <c r="F796" s="110" t="s">
        <v>120</v>
      </c>
      <c r="G796" s="110" t="s">
        <v>121</v>
      </c>
      <c r="H796" s="114">
        <v>90</v>
      </c>
      <c r="I796" s="114" t="s">
        <v>146</v>
      </c>
      <c r="J796" s="114" t="s">
        <v>123</v>
      </c>
      <c r="K796" s="114" t="s">
        <v>123</v>
      </c>
      <c r="L796" s="110" t="s">
        <v>123</v>
      </c>
      <c r="M796" s="114" t="s">
        <v>123</v>
      </c>
      <c r="N796" s="114" t="s">
        <v>166</v>
      </c>
      <c r="O796" s="106"/>
      <c r="P796" s="106"/>
      <c r="Q796" s="106"/>
      <c r="R796" s="106"/>
      <c r="S796" s="106"/>
      <c r="T796" s="106"/>
      <c r="U796" s="106"/>
      <c r="V796" s="106"/>
      <c r="W796" s="106"/>
      <c r="X796" s="106"/>
      <c r="Y796" s="106"/>
      <c r="Z796" s="106"/>
      <c r="AA796" s="116">
        <f t="shared" si="12"/>
        <v>0</v>
      </c>
    </row>
    <row r="797" spans="1:27">
      <c r="A797">
        <v>0</v>
      </c>
      <c r="B797" s="113">
        <v>45901</v>
      </c>
      <c r="C797" s="110" t="s">
        <v>1723</v>
      </c>
      <c r="D797" s="110" t="s">
        <v>1724</v>
      </c>
      <c r="E797" s="110" t="s">
        <v>119</v>
      </c>
      <c r="F797" s="110" t="s">
        <v>120</v>
      </c>
      <c r="G797" s="110" t="s">
        <v>121</v>
      </c>
      <c r="H797" s="114">
        <v>90</v>
      </c>
      <c r="I797" s="114" t="s">
        <v>122</v>
      </c>
      <c r="J797" s="114" t="s">
        <v>123</v>
      </c>
      <c r="K797" s="114" t="s">
        <v>123</v>
      </c>
      <c r="L797" s="110" t="s">
        <v>123</v>
      </c>
      <c r="M797" s="114" t="s">
        <v>123</v>
      </c>
      <c r="N797" s="114" t="s">
        <v>183</v>
      </c>
      <c r="O797" s="106"/>
      <c r="P797" s="106"/>
      <c r="Q797" s="106"/>
      <c r="R797" s="106"/>
      <c r="S797" s="106"/>
      <c r="T797" s="106"/>
      <c r="U797" s="106"/>
      <c r="V797" s="106"/>
      <c r="W797" s="106"/>
      <c r="X797" s="106"/>
      <c r="Y797" s="106"/>
      <c r="Z797" s="106"/>
      <c r="AA797" s="116">
        <f t="shared" si="12"/>
        <v>0</v>
      </c>
    </row>
    <row r="798" spans="1:27">
      <c r="A798">
        <v>0</v>
      </c>
      <c r="B798" s="113">
        <v>45901</v>
      </c>
      <c r="C798" s="110" t="s">
        <v>1725</v>
      </c>
      <c r="D798" s="110" t="s">
        <v>1726</v>
      </c>
      <c r="E798" s="110" t="s">
        <v>119</v>
      </c>
      <c r="F798" s="110" t="s">
        <v>120</v>
      </c>
      <c r="G798" s="110" t="s">
        <v>121</v>
      </c>
      <c r="H798" s="114">
        <v>90</v>
      </c>
      <c r="I798" s="114" t="s">
        <v>127</v>
      </c>
      <c r="J798" s="114" t="s">
        <v>123</v>
      </c>
      <c r="K798" s="114" t="s">
        <v>123</v>
      </c>
      <c r="L798" s="110" t="s">
        <v>123</v>
      </c>
      <c r="M798" s="114" t="s">
        <v>123</v>
      </c>
      <c r="N798" s="114" t="s">
        <v>183</v>
      </c>
      <c r="O798" s="106"/>
      <c r="P798" s="106"/>
      <c r="Q798" s="106"/>
      <c r="R798" s="106"/>
      <c r="S798" s="106"/>
      <c r="T798" s="106"/>
      <c r="U798" s="106"/>
      <c r="V798" s="106"/>
      <c r="W798" s="106"/>
      <c r="X798" s="106"/>
      <c r="Y798" s="106"/>
      <c r="Z798" s="106"/>
      <c r="AA798" s="116">
        <f t="shared" si="12"/>
        <v>0</v>
      </c>
    </row>
    <row r="799" spans="1:27">
      <c r="A799">
        <v>0</v>
      </c>
      <c r="B799" s="113">
        <v>45901</v>
      </c>
      <c r="C799" s="110" t="s">
        <v>1727</v>
      </c>
      <c r="D799" s="110" t="s">
        <v>1728</v>
      </c>
      <c r="E799" s="110" t="s">
        <v>119</v>
      </c>
      <c r="F799" s="110" t="s">
        <v>120</v>
      </c>
      <c r="G799" s="110" t="s">
        <v>121</v>
      </c>
      <c r="H799" s="114">
        <v>90</v>
      </c>
      <c r="I799" s="114" t="s">
        <v>130</v>
      </c>
      <c r="J799" s="114" t="s">
        <v>123</v>
      </c>
      <c r="K799" s="114" t="s">
        <v>123</v>
      </c>
      <c r="L799" s="110" t="s">
        <v>123</v>
      </c>
      <c r="M799" s="114" t="s">
        <v>123</v>
      </c>
      <c r="N799" s="114" t="s">
        <v>183</v>
      </c>
      <c r="O799" s="106"/>
      <c r="P799" s="106"/>
      <c r="Q799" s="106"/>
      <c r="R799" s="106"/>
      <c r="S799" s="106"/>
      <c r="T799" s="106"/>
      <c r="U799" s="106"/>
      <c r="V799" s="106"/>
      <c r="W799" s="106"/>
      <c r="X799" s="106"/>
      <c r="Y799" s="106"/>
      <c r="Z799" s="106"/>
      <c r="AA799" s="116">
        <f t="shared" si="12"/>
        <v>0</v>
      </c>
    </row>
    <row r="800" spans="1:27">
      <c r="A800">
        <v>0</v>
      </c>
      <c r="B800" s="113">
        <v>45901</v>
      </c>
      <c r="C800" s="110" t="s">
        <v>1729</v>
      </c>
      <c r="D800" s="110" t="s">
        <v>1730</v>
      </c>
      <c r="E800" s="110" t="s">
        <v>119</v>
      </c>
      <c r="F800" s="110" t="s">
        <v>120</v>
      </c>
      <c r="G800" s="110" t="s">
        <v>121</v>
      </c>
      <c r="H800" s="114">
        <v>90</v>
      </c>
      <c r="I800" s="114" t="s">
        <v>133</v>
      </c>
      <c r="J800" s="114" t="s">
        <v>123</v>
      </c>
      <c r="K800" s="114" t="s">
        <v>123</v>
      </c>
      <c r="L800" s="110" t="s">
        <v>123</v>
      </c>
      <c r="M800" s="114" t="s">
        <v>123</v>
      </c>
      <c r="N800" s="114" t="s">
        <v>183</v>
      </c>
      <c r="O800" s="106"/>
      <c r="P800" s="106"/>
      <c r="Q800" s="106"/>
      <c r="R800" s="106"/>
      <c r="S800" s="106"/>
      <c r="T800" s="106"/>
      <c r="U800" s="106"/>
      <c r="V800" s="106"/>
      <c r="W800" s="106"/>
      <c r="X800" s="106"/>
      <c r="Y800" s="106"/>
      <c r="Z800" s="106"/>
      <c r="AA800" s="116">
        <f t="shared" si="12"/>
        <v>0</v>
      </c>
    </row>
    <row r="801" spans="1:27">
      <c r="A801">
        <v>0</v>
      </c>
      <c r="B801" s="113">
        <v>45901</v>
      </c>
      <c r="C801" s="110" t="s">
        <v>1731</v>
      </c>
      <c r="D801" s="110" t="s">
        <v>1732</v>
      </c>
      <c r="E801" s="110" t="s">
        <v>119</v>
      </c>
      <c r="F801" s="110" t="s">
        <v>120</v>
      </c>
      <c r="G801" s="110" t="s">
        <v>121</v>
      </c>
      <c r="H801" s="114">
        <v>90</v>
      </c>
      <c r="I801" s="114" t="s">
        <v>136</v>
      </c>
      <c r="J801" s="114" t="s">
        <v>123</v>
      </c>
      <c r="K801" s="114" t="s">
        <v>123</v>
      </c>
      <c r="L801" s="110" t="s">
        <v>123</v>
      </c>
      <c r="M801" s="114" t="s">
        <v>123</v>
      </c>
      <c r="N801" s="114" t="s">
        <v>183</v>
      </c>
      <c r="O801" s="106"/>
      <c r="P801" s="106"/>
      <c r="Q801" s="106"/>
      <c r="R801" s="106"/>
      <c r="S801" s="106"/>
      <c r="T801" s="106"/>
      <c r="U801" s="106"/>
      <c r="V801" s="106"/>
      <c r="W801" s="106"/>
      <c r="X801" s="106"/>
      <c r="Y801" s="106"/>
      <c r="Z801" s="106"/>
      <c r="AA801" s="116">
        <f t="shared" si="12"/>
        <v>0</v>
      </c>
    </row>
    <row r="802" spans="1:27">
      <c r="A802">
        <v>0</v>
      </c>
      <c r="B802" s="113">
        <v>45901</v>
      </c>
      <c r="C802" s="110" t="s">
        <v>1733</v>
      </c>
      <c r="D802" s="110" t="s">
        <v>1734</v>
      </c>
      <c r="E802" s="110" t="s">
        <v>139</v>
      </c>
      <c r="F802" s="110" t="s">
        <v>120</v>
      </c>
      <c r="G802" s="110" t="s">
        <v>121</v>
      </c>
      <c r="H802" s="114">
        <v>90</v>
      </c>
      <c r="I802" s="114" t="s">
        <v>140</v>
      </c>
      <c r="J802" s="114" t="s">
        <v>123</v>
      </c>
      <c r="K802" s="114" t="s">
        <v>123</v>
      </c>
      <c r="L802" s="110" t="s">
        <v>123</v>
      </c>
      <c r="M802" s="114" t="s">
        <v>123</v>
      </c>
      <c r="N802" s="114" t="s">
        <v>183</v>
      </c>
      <c r="O802" s="106"/>
      <c r="P802" s="106"/>
      <c r="Q802" s="106"/>
      <c r="R802" s="106"/>
      <c r="S802" s="106"/>
      <c r="T802" s="106"/>
      <c r="U802" s="106"/>
      <c r="V802" s="106"/>
      <c r="W802" s="106"/>
      <c r="X802" s="106"/>
      <c r="Y802" s="106"/>
      <c r="Z802" s="106"/>
      <c r="AA802" s="116">
        <f t="shared" si="12"/>
        <v>0</v>
      </c>
    </row>
    <row r="803" spans="1:27">
      <c r="A803">
        <v>0</v>
      </c>
      <c r="B803" s="113">
        <v>45901</v>
      </c>
      <c r="C803" s="110" t="s">
        <v>1735</v>
      </c>
      <c r="D803" s="110" t="s">
        <v>1736</v>
      </c>
      <c r="E803" s="110" t="s">
        <v>139</v>
      </c>
      <c r="F803" s="110" t="s">
        <v>120</v>
      </c>
      <c r="G803" s="110" t="s">
        <v>121</v>
      </c>
      <c r="H803" s="114">
        <v>90</v>
      </c>
      <c r="I803" s="114" t="s">
        <v>143</v>
      </c>
      <c r="J803" s="114" t="s">
        <v>123</v>
      </c>
      <c r="K803" s="114" t="s">
        <v>123</v>
      </c>
      <c r="L803" s="110" t="s">
        <v>123</v>
      </c>
      <c r="M803" s="114" t="s">
        <v>123</v>
      </c>
      <c r="N803" s="114" t="s">
        <v>183</v>
      </c>
      <c r="O803" s="106"/>
      <c r="P803" s="106"/>
      <c r="Q803" s="106"/>
      <c r="R803" s="106"/>
      <c r="S803" s="106"/>
      <c r="T803" s="106"/>
      <c r="U803" s="106"/>
      <c r="V803" s="106"/>
      <c r="W803" s="106"/>
      <c r="X803" s="106"/>
      <c r="Y803" s="106"/>
      <c r="Z803" s="106"/>
      <c r="AA803" s="116">
        <f t="shared" si="12"/>
        <v>0</v>
      </c>
    </row>
    <row r="804" spans="1:27">
      <c r="A804">
        <v>0</v>
      </c>
      <c r="B804" s="113">
        <v>45901</v>
      </c>
      <c r="C804" s="110" t="s">
        <v>1737</v>
      </c>
      <c r="D804" s="110" t="s">
        <v>1738</v>
      </c>
      <c r="E804" s="110" t="s">
        <v>119</v>
      </c>
      <c r="F804" s="110" t="s">
        <v>120</v>
      </c>
      <c r="G804" s="110" t="s">
        <v>121</v>
      </c>
      <c r="H804" s="114">
        <v>90</v>
      </c>
      <c r="I804" s="114" t="s">
        <v>146</v>
      </c>
      <c r="J804" s="114" t="s">
        <v>123</v>
      </c>
      <c r="K804" s="114" t="s">
        <v>123</v>
      </c>
      <c r="L804" s="110" t="s">
        <v>123</v>
      </c>
      <c r="M804" s="114" t="s">
        <v>123</v>
      </c>
      <c r="N804" s="114" t="s">
        <v>183</v>
      </c>
      <c r="O804" s="106"/>
      <c r="P804" s="106"/>
      <c r="Q804" s="106"/>
      <c r="R804" s="106"/>
      <c r="S804" s="106"/>
      <c r="T804" s="106"/>
      <c r="U804" s="106"/>
      <c r="V804" s="106"/>
      <c r="W804" s="106"/>
      <c r="X804" s="106"/>
      <c r="Y804" s="106"/>
      <c r="Z804" s="106"/>
      <c r="AA804" s="116">
        <f t="shared" si="12"/>
        <v>0</v>
      </c>
    </row>
    <row r="805" spans="1:27">
      <c r="A805">
        <v>0</v>
      </c>
      <c r="B805" s="113">
        <v>45901</v>
      </c>
      <c r="C805" s="110" t="s">
        <v>1739</v>
      </c>
      <c r="D805" s="110" t="s">
        <v>1740</v>
      </c>
      <c r="E805" s="110" t="s">
        <v>119</v>
      </c>
      <c r="F805" s="110" t="s">
        <v>120</v>
      </c>
      <c r="G805" s="110" t="s">
        <v>121</v>
      </c>
      <c r="H805" s="114">
        <v>90</v>
      </c>
      <c r="I805" s="114" t="s">
        <v>122</v>
      </c>
      <c r="J805" s="114" t="s">
        <v>123</v>
      </c>
      <c r="K805" s="114" t="s">
        <v>123</v>
      </c>
      <c r="L805" s="110" t="s">
        <v>123</v>
      </c>
      <c r="M805" s="114" t="s">
        <v>123</v>
      </c>
      <c r="N805" s="114" t="s">
        <v>200</v>
      </c>
      <c r="O805" s="106"/>
      <c r="P805" s="106"/>
      <c r="Q805" s="106"/>
      <c r="R805" s="106"/>
      <c r="S805" s="106"/>
      <c r="T805" s="106"/>
      <c r="U805" s="106"/>
      <c r="V805" s="106"/>
      <c r="W805" s="106"/>
      <c r="X805" s="106"/>
      <c r="Y805" s="106"/>
      <c r="Z805" s="106"/>
      <c r="AA805" s="116">
        <f t="shared" si="12"/>
        <v>0</v>
      </c>
    </row>
    <row r="806" spans="1:27">
      <c r="A806">
        <v>0</v>
      </c>
      <c r="B806" s="113">
        <v>45901</v>
      </c>
      <c r="C806" s="110" t="s">
        <v>1741</v>
      </c>
      <c r="D806" s="110" t="s">
        <v>1742</v>
      </c>
      <c r="E806" s="110" t="s">
        <v>119</v>
      </c>
      <c r="F806" s="110" t="s">
        <v>120</v>
      </c>
      <c r="G806" s="110" t="s">
        <v>121</v>
      </c>
      <c r="H806" s="114">
        <v>90</v>
      </c>
      <c r="I806" s="114" t="s">
        <v>127</v>
      </c>
      <c r="J806" s="114" t="s">
        <v>123</v>
      </c>
      <c r="K806" s="114" t="s">
        <v>123</v>
      </c>
      <c r="L806" s="110" t="s">
        <v>123</v>
      </c>
      <c r="M806" s="114" t="s">
        <v>123</v>
      </c>
      <c r="N806" s="114" t="s">
        <v>200</v>
      </c>
      <c r="O806" s="106"/>
      <c r="P806" s="106"/>
      <c r="Q806" s="106"/>
      <c r="R806" s="106"/>
      <c r="S806" s="106"/>
      <c r="T806" s="106"/>
      <c r="U806" s="106"/>
      <c r="V806" s="106"/>
      <c r="W806" s="106"/>
      <c r="X806" s="106"/>
      <c r="Y806" s="106"/>
      <c r="Z806" s="106"/>
      <c r="AA806" s="116">
        <f t="shared" si="12"/>
        <v>0</v>
      </c>
    </row>
    <row r="807" spans="1:27">
      <c r="A807">
        <v>0</v>
      </c>
      <c r="B807" s="113">
        <v>45901</v>
      </c>
      <c r="C807" s="110" t="s">
        <v>1743</v>
      </c>
      <c r="D807" s="110" t="s">
        <v>1744</v>
      </c>
      <c r="E807" s="110" t="s">
        <v>119</v>
      </c>
      <c r="F807" s="110" t="s">
        <v>120</v>
      </c>
      <c r="G807" s="110" t="s">
        <v>121</v>
      </c>
      <c r="H807" s="114">
        <v>90</v>
      </c>
      <c r="I807" s="114" t="s">
        <v>130</v>
      </c>
      <c r="J807" s="114" t="s">
        <v>123</v>
      </c>
      <c r="K807" s="114" t="s">
        <v>123</v>
      </c>
      <c r="L807" s="110" t="s">
        <v>123</v>
      </c>
      <c r="M807" s="114" t="s">
        <v>123</v>
      </c>
      <c r="N807" s="114" t="s">
        <v>200</v>
      </c>
      <c r="O807" s="106"/>
      <c r="P807" s="106"/>
      <c r="Q807" s="106"/>
      <c r="R807" s="106"/>
      <c r="S807" s="106"/>
      <c r="T807" s="106"/>
      <c r="U807" s="106"/>
      <c r="V807" s="106"/>
      <c r="W807" s="106"/>
      <c r="X807" s="106"/>
      <c r="Y807" s="106"/>
      <c r="Z807" s="106"/>
      <c r="AA807" s="116">
        <f t="shared" si="12"/>
        <v>0</v>
      </c>
    </row>
    <row r="808" spans="1:27">
      <c r="A808">
        <v>0</v>
      </c>
      <c r="B808" s="113">
        <v>45901</v>
      </c>
      <c r="C808" s="110" t="s">
        <v>1745</v>
      </c>
      <c r="D808" s="110" t="s">
        <v>1746</v>
      </c>
      <c r="E808" s="110" t="s">
        <v>119</v>
      </c>
      <c r="F808" s="110" t="s">
        <v>120</v>
      </c>
      <c r="G808" s="110" t="s">
        <v>121</v>
      </c>
      <c r="H808" s="114">
        <v>90</v>
      </c>
      <c r="I808" s="114" t="s">
        <v>133</v>
      </c>
      <c r="J808" s="114" t="s">
        <v>123</v>
      </c>
      <c r="K808" s="114" t="s">
        <v>123</v>
      </c>
      <c r="L808" s="110" t="s">
        <v>123</v>
      </c>
      <c r="M808" s="114" t="s">
        <v>123</v>
      </c>
      <c r="N808" s="114" t="s">
        <v>200</v>
      </c>
      <c r="O808" s="106"/>
      <c r="P808" s="106"/>
      <c r="Q808" s="106"/>
      <c r="R808" s="106"/>
      <c r="S808" s="106"/>
      <c r="T808" s="106"/>
      <c r="U808" s="106"/>
      <c r="V808" s="106"/>
      <c r="W808" s="106"/>
      <c r="X808" s="106"/>
      <c r="Y808" s="106"/>
      <c r="Z808" s="106"/>
      <c r="AA808" s="116">
        <f t="shared" si="12"/>
        <v>0</v>
      </c>
    </row>
    <row r="809" spans="1:27">
      <c r="A809">
        <v>0</v>
      </c>
      <c r="B809" s="113">
        <v>45901</v>
      </c>
      <c r="C809" s="110" t="s">
        <v>1747</v>
      </c>
      <c r="D809" s="110" t="s">
        <v>1748</v>
      </c>
      <c r="E809" s="110" t="s">
        <v>119</v>
      </c>
      <c r="F809" s="110" t="s">
        <v>120</v>
      </c>
      <c r="G809" s="110" t="s">
        <v>121</v>
      </c>
      <c r="H809" s="114">
        <v>90</v>
      </c>
      <c r="I809" s="114" t="s">
        <v>136</v>
      </c>
      <c r="J809" s="114" t="s">
        <v>123</v>
      </c>
      <c r="K809" s="114" t="s">
        <v>123</v>
      </c>
      <c r="L809" s="110" t="s">
        <v>123</v>
      </c>
      <c r="M809" s="114" t="s">
        <v>123</v>
      </c>
      <c r="N809" s="114" t="s">
        <v>200</v>
      </c>
      <c r="O809" s="106"/>
      <c r="P809" s="106"/>
      <c r="Q809" s="106"/>
      <c r="R809" s="106"/>
      <c r="S809" s="106"/>
      <c r="T809" s="106"/>
      <c r="U809" s="106"/>
      <c r="V809" s="106"/>
      <c r="W809" s="106"/>
      <c r="X809" s="106"/>
      <c r="Y809" s="106"/>
      <c r="Z809" s="106"/>
      <c r="AA809" s="116">
        <f t="shared" si="12"/>
        <v>0</v>
      </c>
    </row>
    <row r="810" spans="1:27">
      <c r="A810">
        <v>0</v>
      </c>
      <c r="B810" s="113">
        <v>45901</v>
      </c>
      <c r="C810" s="110" t="s">
        <v>1749</v>
      </c>
      <c r="D810" s="110" t="s">
        <v>1750</v>
      </c>
      <c r="E810" s="110" t="s">
        <v>139</v>
      </c>
      <c r="F810" s="110" t="s">
        <v>120</v>
      </c>
      <c r="G810" s="110" t="s">
        <v>121</v>
      </c>
      <c r="H810" s="114">
        <v>90</v>
      </c>
      <c r="I810" s="114" t="s">
        <v>140</v>
      </c>
      <c r="J810" s="114" t="s">
        <v>123</v>
      </c>
      <c r="K810" s="114" t="s">
        <v>123</v>
      </c>
      <c r="L810" s="110" t="s">
        <v>123</v>
      </c>
      <c r="M810" s="114" t="s">
        <v>123</v>
      </c>
      <c r="N810" s="114" t="s">
        <v>200</v>
      </c>
      <c r="O810" s="106"/>
      <c r="P810" s="106"/>
      <c r="Q810" s="106"/>
      <c r="R810" s="106"/>
      <c r="S810" s="106"/>
      <c r="T810" s="106"/>
      <c r="U810" s="106"/>
      <c r="V810" s="106"/>
      <c r="W810" s="106"/>
      <c r="X810" s="106"/>
      <c r="Y810" s="106"/>
      <c r="Z810" s="106"/>
      <c r="AA810" s="116">
        <f t="shared" si="12"/>
        <v>0</v>
      </c>
    </row>
    <row r="811" spans="1:27">
      <c r="A811">
        <v>0</v>
      </c>
      <c r="B811" s="113">
        <v>45901</v>
      </c>
      <c r="C811" s="110" t="s">
        <v>1751</v>
      </c>
      <c r="D811" s="110" t="s">
        <v>1752</v>
      </c>
      <c r="E811" s="110" t="s">
        <v>139</v>
      </c>
      <c r="F811" s="110" t="s">
        <v>120</v>
      </c>
      <c r="G811" s="110" t="s">
        <v>121</v>
      </c>
      <c r="H811" s="114">
        <v>90</v>
      </c>
      <c r="I811" s="114" t="s">
        <v>143</v>
      </c>
      <c r="J811" s="114" t="s">
        <v>123</v>
      </c>
      <c r="K811" s="114" t="s">
        <v>123</v>
      </c>
      <c r="L811" s="110" t="s">
        <v>123</v>
      </c>
      <c r="M811" s="114" t="s">
        <v>123</v>
      </c>
      <c r="N811" s="114" t="s">
        <v>200</v>
      </c>
      <c r="O811" s="106"/>
      <c r="P811" s="106"/>
      <c r="Q811" s="106"/>
      <c r="R811" s="106"/>
      <c r="S811" s="106"/>
      <c r="T811" s="106"/>
      <c r="U811" s="106"/>
      <c r="V811" s="106"/>
      <c r="W811" s="106"/>
      <c r="X811" s="106"/>
      <c r="Y811" s="106"/>
      <c r="Z811" s="106"/>
      <c r="AA811" s="116">
        <f t="shared" si="12"/>
        <v>0</v>
      </c>
    </row>
    <row r="812" spans="1:27">
      <c r="A812">
        <v>0</v>
      </c>
      <c r="B812" s="113">
        <v>45901</v>
      </c>
      <c r="C812" s="110" t="s">
        <v>1753</v>
      </c>
      <c r="D812" s="110" t="s">
        <v>1754</v>
      </c>
      <c r="E812" s="110" t="s">
        <v>119</v>
      </c>
      <c r="F812" s="110" t="s">
        <v>120</v>
      </c>
      <c r="G812" s="110" t="s">
        <v>121</v>
      </c>
      <c r="H812" s="114">
        <v>90</v>
      </c>
      <c r="I812" s="114" t="s">
        <v>146</v>
      </c>
      <c r="J812" s="114" t="s">
        <v>123</v>
      </c>
      <c r="K812" s="114" t="s">
        <v>123</v>
      </c>
      <c r="L812" s="110" t="s">
        <v>123</v>
      </c>
      <c r="M812" s="114" t="s">
        <v>123</v>
      </c>
      <c r="N812" s="114" t="s">
        <v>200</v>
      </c>
      <c r="O812" s="106"/>
      <c r="P812" s="106"/>
      <c r="Q812" s="106"/>
      <c r="R812" s="106"/>
      <c r="S812" s="106"/>
      <c r="T812" s="106"/>
      <c r="U812" s="106"/>
      <c r="V812" s="106"/>
      <c r="W812" s="106"/>
      <c r="X812" s="106"/>
      <c r="Y812" s="106"/>
      <c r="Z812" s="106"/>
      <c r="AA812" s="116">
        <f t="shared" si="12"/>
        <v>0</v>
      </c>
    </row>
    <row r="813" spans="1:27">
      <c r="A813">
        <v>0</v>
      </c>
      <c r="B813" s="113">
        <v>45901</v>
      </c>
      <c r="C813" s="110" t="s">
        <v>1755</v>
      </c>
      <c r="D813" s="110" t="s">
        <v>1756</v>
      </c>
      <c r="E813" s="110" t="s">
        <v>119</v>
      </c>
      <c r="F813" s="110" t="s">
        <v>120</v>
      </c>
      <c r="G813" s="110" t="s">
        <v>121</v>
      </c>
      <c r="H813" s="114">
        <v>90</v>
      </c>
      <c r="I813" s="114" t="s">
        <v>122</v>
      </c>
      <c r="J813" s="114" t="s">
        <v>123</v>
      </c>
      <c r="K813" s="114" t="s">
        <v>123</v>
      </c>
      <c r="L813" s="110" t="s">
        <v>123</v>
      </c>
      <c r="M813" s="114" t="s">
        <v>123</v>
      </c>
      <c r="N813" s="114" t="s">
        <v>217</v>
      </c>
      <c r="O813" s="106"/>
      <c r="P813" s="106"/>
      <c r="Q813" s="106"/>
      <c r="R813" s="106"/>
      <c r="S813" s="106"/>
      <c r="T813" s="106"/>
      <c r="U813" s="106"/>
      <c r="V813" s="106"/>
      <c r="W813" s="106"/>
      <c r="X813" s="106"/>
      <c r="Y813" s="106"/>
      <c r="Z813" s="106"/>
      <c r="AA813" s="116">
        <f t="shared" si="12"/>
        <v>0</v>
      </c>
    </row>
    <row r="814" spans="1:27">
      <c r="A814">
        <v>0</v>
      </c>
      <c r="B814" s="113">
        <v>45901</v>
      </c>
      <c r="C814" s="110" t="s">
        <v>1757</v>
      </c>
      <c r="D814" s="110" t="s">
        <v>1758</v>
      </c>
      <c r="E814" s="110" t="s">
        <v>119</v>
      </c>
      <c r="F814" s="110" t="s">
        <v>120</v>
      </c>
      <c r="G814" s="110" t="s">
        <v>121</v>
      </c>
      <c r="H814" s="114">
        <v>90</v>
      </c>
      <c r="I814" s="114" t="s">
        <v>127</v>
      </c>
      <c r="J814" s="114" t="s">
        <v>123</v>
      </c>
      <c r="K814" s="114" t="s">
        <v>123</v>
      </c>
      <c r="L814" s="110" t="s">
        <v>123</v>
      </c>
      <c r="M814" s="114" t="s">
        <v>123</v>
      </c>
      <c r="N814" s="114" t="s">
        <v>217</v>
      </c>
      <c r="O814" s="106"/>
      <c r="P814" s="106"/>
      <c r="Q814" s="106"/>
      <c r="R814" s="106"/>
      <c r="S814" s="106"/>
      <c r="T814" s="106"/>
      <c r="U814" s="106"/>
      <c r="V814" s="106"/>
      <c r="W814" s="106"/>
      <c r="X814" s="106"/>
      <c r="Y814" s="106"/>
      <c r="Z814" s="106"/>
      <c r="AA814" s="116">
        <f t="shared" si="12"/>
        <v>0</v>
      </c>
    </row>
    <row r="815" spans="1:27">
      <c r="A815">
        <v>0</v>
      </c>
      <c r="B815" s="113">
        <v>45901</v>
      </c>
      <c r="C815" s="110" t="s">
        <v>1759</v>
      </c>
      <c r="D815" s="110" t="s">
        <v>1760</v>
      </c>
      <c r="E815" s="110" t="s">
        <v>119</v>
      </c>
      <c r="F815" s="110" t="s">
        <v>120</v>
      </c>
      <c r="G815" s="110" t="s">
        <v>121</v>
      </c>
      <c r="H815" s="114">
        <v>90</v>
      </c>
      <c r="I815" s="114" t="s">
        <v>130</v>
      </c>
      <c r="J815" s="114" t="s">
        <v>123</v>
      </c>
      <c r="K815" s="114" t="s">
        <v>123</v>
      </c>
      <c r="L815" s="110" t="s">
        <v>123</v>
      </c>
      <c r="M815" s="114" t="s">
        <v>123</v>
      </c>
      <c r="N815" s="114" t="s">
        <v>217</v>
      </c>
      <c r="O815" s="106"/>
      <c r="P815" s="106"/>
      <c r="Q815" s="106"/>
      <c r="R815" s="106"/>
      <c r="S815" s="106"/>
      <c r="T815" s="106"/>
      <c r="U815" s="106"/>
      <c r="V815" s="106"/>
      <c r="W815" s="106"/>
      <c r="X815" s="106"/>
      <c r="Y815" s="106"/>
      <c r="Z815" s="106"/>
      <c r="AA815" s="116">
        <f t="shared" si="12"/>
        <v>0</v>
      </c>
    </row>
    <row r="816" spans="1:27">
      <c r="A816">
        <v>0</v>
      </c>
      <c r="B816" s="113">
        <v>45901</v>
      </c>
      <c r="C816" s="110" t="s">
        <v>1761</v>
      </c>
      <c r="D816" s="110" t="s">
        <v>1762</v>
      </c>
      <c r="E816" s="110" t="s">
        <v>119</v>
      </c>
      <c r="F816" s="110" t="s">
        <v>120</v>
      </c>
      <c r="G816" s="110" t="s">
        <v>121</v>
      </c>
      <c r="H816" s="114">
        <v>90</v>
      </c>
      <c r="I816" s="114" t="s">
        <v>133</v>
      </c>
      <c r="J816" s="114" t="s">
        <v>123</v>
      </c>
      <c r="K816" s="114" t="s">
        <v>123</v>
      </c>
      <c r="L816" s="110" t="s">
        <v>123</v>
      </c>
      <c r="M816" s="114" t="s">
        <v>123</v>
      </c>
      <c r="N816" s="114" t="s">
        <v>217</v>
      </c>
      <c r="O816" s="106"/>
      <c r="P816" s="106"/>
      <c r="Q816" s="106"/>
      <c r="R816" s="106"/>
      <c r="S816" s="106"/>
      <c r="T816" s="106"/>
      <c r="U816" s="106"/>
      <c r="V816" s="106"/>
      <c r="W816" s="106"/>
      <c r="X816" s="106"/>
      <c r="Y816" s="106"/>
      <c r="Z816" s="106"/>
      <c r="AA816" s="116">
        <f t="shared" si="12"/>
        <v>0</v>
      </c>
    </row>
    <row r="817" spans="1:27">
      <c r="A817">
        <v>0</v>
      </c>
      <c r="B817" s="113">
        <v>45901</v>
      </c>
      <c r="C817" s="110" t="s">
        <v>1763</v>
      </c>
      <c r="D817" s="110" t="s">
        <v>1764</v>
      </c>
      <c r="E817" s="110" t="s">
        <v>119</v>
      </c>
      <c r="F817" s="110" t="s">
        <v>120</v>
      </c>
      <c r="G817" s="110" t="s">
        <v>121</v>
      </c>
      <c r="H817" s="114">
        <v>90</v>
      </c>
      <c r="I817" s="114" t="s">
        <v>136</v>
      </c>
      <c r="J817" s="114" t="s">
        <v>123</v>
      </c>
      <c r="K817" s="114" t="s">
        <v>123</v>
      </c>
      <c r="L817" s="110" t="s">
        <v>123</v>
      </c>
      <c r="M817" s="114" t="s">
        <v>123</v>
      </c>
      <c r="N817" s="114" t="s">
        <v>217</v>
      </c>
      <c r="O817" s="106"/>
      <c r="P817" s="106"/>
      <c r="Q817" s="106"/>
      <c r="R817" s="106"/>
      <c r="S817" s="106"/>
      <c r="T817" s="106"/>
      <c r="U817" s="106"/>
      <c r="V817" s="106"/>
      <c r="W817" s="106"/>
      <c r="X817" s="106"/>
      <c r="Y817" s="106"/>
      <c r="Z817" s="106"/>
      <c r="AA817" s="116">
        <f t="shared" si="12"/>
        <v>0</v>
      </c>
    </row>
    <row r="818" spans="1:27">
      <c r="A818">
        <v>0</v>
      </c>
      <c r="B818" s="113">
        <v>45901</v>
      </c>
      <c r="C818" s="110" t="s">
        <v>1765</v>
      </c>
      <c r="D818" s="110" t="s">
        <v>1766</v>
      </c>
      <c r="E818" s="110" t="s">
        <v>139</v>
      </c>
      <c r="F818" s="110" t="s">
        <v>120</v>
      </c>
      <c r="G818" s="110" t="s">
        <v>121</v>
      </c>
      <c r="H818" s="114">
        <v>90</v>
      </c>
      <c r="I818" s="114" t="s">
        <v>140</v>
      </c>
      <c r="J818" s="114" t="s">
        <v>123</v>
      </c>
      <c r="K818" s="114" t="s">
        <v>123</v>
      </c>
      <c r="L818" s="110" t="s">
        <v>123</v>
      </c>
      <c r="M818" s="114" t="s">
        <v>123</v>
      </c>
      <c r="N818" s="114" t="s">
        <v>217</v>
      </c>
      <c r="O818" s="106"/>
      <c r="P818" s="106"/>
      <c r="Q818" s="106"/>
      <c r="R818" s="106"/>
      <c r="S818" s="106"/>
      <c r="T818" s="106"/>
      <c r="U818" s="106"/>
      <c r="V818" s="106"/>
      <c r="W818" s="106"/>
      <c r="X818" s="106"/>
      <c r="Y818" s="106"/>
      <c r="Z818" s="106"/>
      <c r="AA818" s="116">
        <f t="shared" si="12"/>
        <v>0</v>
      </c>
    </row>
    <row r="819" spans="1:27">
      <c r="A819">
        <v>0</v>
      </c>
      <c r="B819" s="113">
        <v>45901</v>
      </c>
      <c r="C819" s="110" t="s">
        <v>1767</v>
      </c>
      <c r="D819" s="110" t="s">
        <v>1768</v>
      </c>
      <c r="E819" s="110" t="s">
        <v>139</v>
      </c>
      <c r="F819" s="110" t="s">
        <v>120</v>
      </c>
      <c r="G819" s="110" t="s">
        <v>121</v>
      </c>
      <c r="H819" s="114">
        <v>90</v>
      </c>
      <c r="I819" s="114" t="s">
        <v>143</v>
      </c>
      <c r="J819" s="114" t="s">
        <v>123</v>
      </c>
      <c r="K819" s="114" t="s">
        <v>123</v>
      </c>
      <c r="L819" s="110" t="s">
        <v>123</v>
      </c>
      <c r="M819" s="114" t="s">
        <v>123</v>
      </c>
      <c r="N819" s="114" t="s">
        <v>217</v>
      </c>
      <c r="O819" s="106"/>
      <c r="P819" s="106"/>
      <c r="Q819" s="106"/>
      <c r="R819" s="106"/>
      <c r="S819" s="106"/>
      <c r="T819" s="106"/>
      <c r="U819" s="106"/>
      <c r="V819" s="106"/>
      <c r="W819" s="106"/>
      <c r="X819" s="106"/>
      <c r="Y819" s="106"/>
      <c r="Z819" s="106"/>
      <c r="AA819" s="116">
        <f t="shared" si="12"/>
        <v>0</v>
      </c>
    </row>
    <row r="820" spans="1:27">
      <c r="A820">
        <v>0</v>
      </c>
      <c r="B820" s="113">
        <v>45901</v>
      </c>
      <c r="C820" s="110" t="s">
        <v>1769</v>
      </c>
      <c r="D820" s="110" t="s">
        <v>1770</v>
      </c>
      <c r="E820" s="110" t="s">
        <v>119</v>
      </c>
      <c r="F820" s="110" t="s">
        <v>120</v>
      </c>
      <c r="G820" s="110" t="s">
        <v>121</v>
      </c>
      <c r="H820" s="114">
        <v>90</v>
      </c>
      <c r="I820" s="114" t="s">
        <v>146</v>
      </c>
      <c r="J820" s="114" t="s">
        <v>123</v>
      </c>
      <c r="K820" s="114" t="s">
        <v>123</v>
      </c>
      <c r="L820" s="110" t="s">
        <v>123</v>
      </c>
      <c r="M820" s="114" t="s">
        <v>123</v>
      </c>
      <c r="N820" s="114" t="s">
        <v>217</v>
      </c>
      <c r="O820" s="106"/>
      <c r="P820" s="106"/>
      <c r="Q820" s="106"/>
      <c r="R820" s="106"/>
      <c r="S820" s="106"/>
      <c r="T820" s="106"/>
      <c r="U820" s="106"/>
      <c r="V820" s="106"/>
      <c r="W820" s="106"/>
      <c r="X820" s="106"/>
      <c r="Y820" s="106"/>
      <c r="Z820" s="106"/>
      <c r="AA820" s="116">
        <f t="shared" si="12"/>
        <v>0</v>
      </c>
    </row>
    <row r="821" spans="1:27">
      <c r="A821">
        <v>0</v>
      </c>
      <c r="B821" s="113">
        <v>45901</v>
      </c>
      <c r="C821" s="110" t="s">
        <v>1771</v>
      </c>
      <c r="D821" s="110" t="s">
        <v>1772</v>
      </c>
      <c r="E821" s="110" t="s">
        <v>119</v>
      </c>
      <c r="F821" s="110" t="s">
        <v>120</v>
      </c>
      <c r="G821" s="110" t="s">
        <v>121</v>
      </c>
      <c r="H821" s="114">
        <v>90</v>
      </c>
      <c r="I821" s="114" t="s">
        <v>122</v>
      </c>
      <c r="J821" s="114" t="s">
        <v>123</v>
      </c>
      <c r="K821" s="114" t="s">
        <v>123</v>
      </c>
      <c r="L821" s="110" t="s">
        <v>123</v>
      </c>
      <c r="M821" s="114" t="s">
        <v>123</v>
      </c>
      <c r="N821" s="114" t="s">
        <v>234</v>
      </c>
      <c r="O821" s="106"/>
      <c r="P821" s="106"/>
      <c r="Q821" s="106"/>
      <c r="R821" s="106"/>
      <c r="S821" s="106"/>
      <c r="T821" s="106"/>
      <c r="U821" s="106"/>
      <c r="V821" s="106"/>
      <c r="W821" s="106"/>
      <c r="X821" s="106"/>
      <c r="Y821" s="106"/>
      <c r="Z821" s="106"/>
      <c r="AA821" s="116">
        <f t="shared" si="12"/>
        <v>0</v>
      </c>
    </row>
    <row r="822" spans="1:27">
      <c r="A822">
        <v>0</v>
      </c>
      <c r="B822" s="113">
        <v>45901</v>
      </c>
      <c r="C822" s="110" t="s">
        <v>1773</v>
      </c>
      <c r="D822" s="110" t="s">
        <v>1774</v>
      </c>
      <c r="E822" s="110" t="s">
        <v>119</v>
      </c>
      <c r="F822" s="110" t="s">
        <v>120</v>
      </c>
      <c r="G822" s="110" t="s">
        <v>121</v>
      </c>
      <c r="H822" s="114">
        <v>90</v>
      </c>
      <c r="I822" s="114" t="s">
        <v>127</v>
      </c>
      <c r="J822" s="114" t="s">
        <v>123</v>
      </c>
      <c r="K822" s="114" t="s">
        <v>123</v>
      </c>
      <c r="L822" s="110" t="s">
        <v>123</v>
      </c>
      <c r="M822" s="114" t="s">
        <v>123</v>
      </c>
      <c r="N822" s="114" t="s">
        <v>234</v>
      </c>
      <c r="O822" s="106"/>
      <c r="P822" s="106"/>
      <c r="Q822" s="106"/>
      <c r="R822" s="106"/>
      <c r="S822" s="106"/>
      <c r="T822" s="106"/>
      <c r="U822" s="106"/>
      <c r="V822" s="106"/>
      <c r="W822" s="106"/>
      <c r="X822" s="106"/>
      <c r="Y822" s="106"/>
      <c r="Z822" s="106"/>
      <c r="AA822" s="116">
        <f t="shared" si="12"/>
        <v>0</v>
      </c>
    </row>
    <row r="823" spans="1:27">
      <c r="A823">
        <v>0</v>
      </c>
      <c r="B823" s="113">
        <v>45901</v>
      </c>
      <c r="C823" s="110" t="s">
        <v>1775</v>
      </c>
      <c r="D823" s="110" t="s">
        <v>1776</v>
      </c>
      <c r="E823" s="110" t="s">
        <v>119</v>
      </c>
      <c r="F823" s="110" t="s">
        <v>120</v>
      </c>
      <c r="G823" s="110" t="s">
        <v>121</v>
      </c>
      <c r="H823" s="114">
        <v>90</v>
      </c>
      <c r="I823" s="114" t="s">
        <v>130</v>
      </c>
      <c r="J823" s="114" t="s">
        <v>123</v>
      </c>
      <c r="K823" s="114" t="s">
        <v>123</v>
      </c>
      <c r="L823" s="110" t="s">
        <v>123</v>
      </c>
      <c r="M823" s="114" t="s">
        <v>123</v>
      </c>
      <c r="N823" s="114" t="s">
        <v>234</v>
      </c>
      <c r="O823" s="106"/>
      <c r="P823" s="106"/>
      <c r="Q823" s="106"/>
      <c r="R823" s="106"/>
      <c r="S823" s="106"/>
      <c r="T823" s="106"/>
      <c r="U823" s="106"/>
      <c r="V823" s="106"/>
      <c r="W823" s="106"/>
      <c r="X823" s="106"/>
      <c r="Y823" s="106"/>
      <c r="Z823" s="106"/>
      <c r="AA823" s="116">
        <f t="shared" si="12"/>
        <v>0</v>
      </c>
    </row>
    <row r="824" spans="1:27">
      <c r="A824">
        <v>0</v>
      </c>
      <c r="B824" s="113">
        <v>45901</v>
      </c>
      <c r="C824" s="110" t="s">
        <v>1777</v>
      </c>
      <c r="D824" s="110" t="s">
        <v>1778</v>
      </c>
      <c r="E824" s="110" t="s">
        <v>119</v>
      </c>
      <c r="F824" s="110" t="s">
        <v>120</v>
      </c>
      <c r="G824" s="110" t="s">
        <v>121</v>
      </c>
      <c r="H824" s="114">
        <v>90</v>
      </c>
      <c r="I824" s="114" t="s">
        <v>133</v>
      </c>
      <c r="J824" s="114" t="s">
        <v>123</v>
      </c>
      <c r="K824" s="114" t="s">
        <v>123</v>
      </c>
      <c r="L824" s="110" t="s">
        <v>123</v>
      </c>
      <c r="M824" s="114" t="s">
        <v>123</v>
      </c>
      <c r="N824" s="114" t="s">
        <v>234</v>
      </c>
      <c r="O824" s="106"/>
      <c r="P824" s="106"/>
      <c r="Q824" s="106"/>
      <c r="R824" s="106"/>
      <c r="S824" s="106"/>
      <c r="T824" s="106"/>
      <c r="U824" s="106"/>
      <c r="V824" s="106"/>
      <c r="W824" s="106"/>
      <c r="X824" s="106"/>
      <c r="Y824" s="106"/>
      <c r="Z824" s="106"/>
      <c r="AA824" s="116">
        <f t="shared" si="12"/>
        <v>0</v>
      </c>
    </row>
    <row r="825" spans="1:27">
      <c r="A825">
        <v>0</v>
      </c>
      <c r="B825" s="113">
        <v>45901</v>
      </c>
      <c r="C825" s="110" t="s">
        <v>1779</v>
      </c>
      <c r="D825" s="110" t="s">
        <v>1780</v>
      </c>
      <c r="E825" s="110" t="s">
        <v>119</v>
      </c>
      <c r="F825" s="110" t="s">
        <v>120</v>
      </c>
      <c r="G825" s="110" t="s">
        <v>121</v>
      </c>
      <c r="H825" s="114">
        <v>90</v>
      </c>
      <c r="I825" s="114" t="s">
        <v>136</v>
      </c>
      <c r="J825" s="114" t="s">
        <v>123</v>
      </c>
      <c r="K825" s="114" t="s">
        <v>123</v>
      </c>
      <c r="L825" s="110" t="s">
        <v>123</v>
      </c>
      <c r="M825" s="114" t="s">
        <v>123</v>
      </c>
      <c r="N825" s="114" t="s">
        <v>234</v>
      </c>
      <c r="O825" s="106"/>
      <c r="P825" s="106"/>
      <c r="Q825" s="106"/>
      <c r="R825" s="106"/>
      <c r="S825" s="106"/>
      <c r="T825" s="106"/>
      <c r="U825" s="106"/>
      <c r="V825" s="106"/>
      <c r="W825" s="106"/>
      <c r="X825" s="106"/>
      <c r="Y825" s="106"/>
      <c r="Z825" s="106"/>
      <c r="AA825" s="116">
        <f t="shared" si="12"/>
        <v>0</v>
      </c>
    </row>
    <row r="826" spans="1:27">
      <c r="A826">
        <v>0</v>
      </c>
      <c r="B826" s="113">
        <v>45901</v>
      </c>
      <c r="C826" s="110" t="s">
        <v>1781</v>
      </c>
      <c r="D826" s="110" t="s">
        <v>1782</v>
      </c>
      <c r="E826" s="110" t="s">
        <v>139</v>
      </c>
      <c r="F826" s="110" t="s">
        <v>120</v>
      </c>
      <c r="G826" s="110" t="s">
        <v>121</v>
      </c>
      <c r="H826" s="114">
        <v>90</v>
      </c>
      <c r="I826" s="114" t="s">
        <v>140</v>
      </c>
      <c r="J826" s="114" t="s">
        <v>123</v>
      </c>
      <c r="K826" s="114" t="s">
        <v>123</v>
      </c>
      <c r="L826" s="110" t="s">
        <v>123</v>
      </c>
      <c r="M826" s="114" t="s">
        <v>123</v>
      </c>
      <c r="N826" s="114" t="s">
        <v>234</v>
      </c>
      <c r="O826" s="106"/>
      <c r="P826" s="106"/>
      <c r="Q826" s="106"/>
      <c r="R826" s="106"/>
      <c r="S826" s="106"/>
      <c r="T826" s="106"/>
      <c r="U826" s="106"/>
      <c r="V826" s="106"/>
      <c r="W826" s="106"/>
      <c r="X826" s="106"/>
      <c r="Y826" s="106"/>
      <c r="Z826" s="106"/>
      <c r="AA826" s="116">
        <f t="shared" si="12"/>
        <v>0</v>
      </c>
    </row>
    <row r="827" spans="1:27">
      <c r="A827">
        <v>0</v>
      </c>
      <c r="B827" s="113">
        <v>45901</v>
      </c>
      <c r="C827" s="110" t="s">
        <v>1783</v>
      </c>
      <c r="D827" s="110" t="s">
        <v>1784</v>
      </c>
      <c r="E827" s="110" t="s">
        <v>139</v>
      </c>
      <c r="F827" s="110" t="s">
        <v>120</v>
      </c>
      <c r="G827" s="110" t="s">
        <v>121</v>
      </c>
      <c r="H827" s="114">
        <v>90</v>
      </c>
      <c r="I827" s="114" t="s">
        <v>143</v>
      </c>
      <c r="J827" s="114" t="s">
        <v>123</v>
      </c>
      <c r="K827" s="114" t="s">
        <v>123</v>
      </c>
      <c r="L827" s="110" t="s">
        <v>123</v>
      </c>
      <c r="M827" s="114" t="s">
        <v>123</v>
      </c>
      <c r="N827" s="114" t="s">
        <v>234</v>
      </c>
      <c r="O827" s="106"/>
      <c r="P827" s="106"/>
      <c r="Q827" s="106"/>
      <c r="R827" s="106"/>
      <c r="S827" s="106"/>
      <c r="T827" s="106"/>
      <c r="U827" s="106"/>
      <c r="V827" s="106"/>
      <c r="W827" s="106"/>
      <c r="X827" s="106"/>
      <c r="Y827" s="106"/>
      <c r="Z827" s="106"/>
      <c r="AA827" s="116">
        <f t="shared" si="12"/>
        <v>0</v>
      </c>
    </row>
    <row r="828" spans="1:27">
      <c r="A828">
        <v>0</v>
      </c>
      <c r="B828" s="113">
        <v>45901</v>
      </c>
      <c r="C828" s="110" t="s">
        <v>1785</v>
      </c>
      <c r="D828" s="110" t="s">
        <v>1786</v>
      </c>
      <c r="E828" s="110" t="s">
        <v>119</v>
      </c>
      <c r="F828" s="110" t="s">
        <v>120</v>
      </c>
      <c r="G828" s="110" t="s">
        <v>121</v>
      </c>
      <c r="H828" s="114">
        <v>90</v>
      </c>
      <c r="I828" s="114" t="s">
        <v>146</v>
      </c>
      <c r="J828" s="114" t="s">
        <v>123</v>
      </c>
      <c r="K828" s="114" t="s">
        <v>123</v>
      </c>
      <c r="L828" s="110" t="s">
        <v>123</v>
      </c>
      <c r="M828" s="114" t="s">
        <v>123</v>
      </c>
      <c r="N828" s="114" t="s">
        <v>234</v>
      </c>
      <c r="O828" s="106"/>
      <c r="P828" s="106"/>
      <c r="Q828" s="106"/>
      <c r="R828" s="106"/>
      <c r="S828" s="106"/>
      <c r="T828" s="106"/>
      <c r="U828" s="106"/>
      <c r="V828" s="106"/>
      <c r="W828" s="106"/>
      <c r="X828" s="106"/>
      <c r="Y828" s="106"/>
      <c r="Z828" s="106"/>
      <c r="AA828" s="116">
        <f t="shared" si="12"/>
        <v>0</v>
      </c>
    </row>
    <row r="829" spans="1:27">
      <c r="A829">
        <v>0</v>
      </c>
      <c r="B829" s="113">
        <v>45901</v>
      </c>
      <c r="C829" s="110" t="s">
        <v>1787</v>
      </c>
      <c r="D829" s="110" t="s">
        <v>1788</v>
      </c>
      <c r="E829" s="110" t="s">
        <v>119</v>
      </c>
      <c r="F829" s="110" t="s">
        <v>120</v>
      </c>
      <c r="G829" s="110" t="s">
        <v>121</v>
      </c>
      <c r="H829" s="114">
        <v>90</v>
      </c>
      <c r="I829" s="114" t="s">
        <v>122</v>
      </c>
      <c r="J829" s="114" t="s">
        <v>123</v>
      </c>
      <c r="K829" s="114" t="s">
        <v>123</v>
      </c>
      <c r="L829" s="110" t="s">
        <v>123</v>
      </c>
      <c r="M829" s="114" t="s">
        <v>123</v>
      </c>
      <c r="N829" s="114" t="s">
        <v>251</v>
      </c>
      <c r="O829" s="106"/>
      <c r="P829" s="106"/>
      <c r="Q829" s="106"/>
      <c r="R829" s="106"/>
      <c r="S829" s="106"/>
      <c r="T829" s="106"/>
      <c r="U829" s="106"/>
      <c r="V829" s="106"/>
      <c r="W829" s="106"/>
      <c r="X829" s="106"/>
      <c r="Y829" s="106"/>
      <c r="Z829" s="106"/>
      <c r="AA829" s="116">
        <f t="shared" si="12"/>
        <v>0</v>
      </c>
    </row>
    <row r="830" spans="1:27">
      <c r="A830">
        <v>0</v>
      </c>
      <c r="B830" s="113">
        <v>45901</v>
      </c>
      <c r="C830" s="110" t="s">
        <v>1789</v>
      </c>
      <c r="D830" s="110" t="s">
        <v>1790</v>
      </c>
      <c r="E830" s="110" t="s">
        <v>119</v>
      </c>
      <c r="F830" s="110" t="s">
        <v>120</v>
      </c>
      <c r="G830" s="110" t="s">
        <v>121</v>
      </c>
      <c r="H830" s="114">
        <v>90</v>
      </c>
      <c r="I830" s="114" t="s">
        <v>127</v>
      </c>
      <c r="J830" s="114" t="s">
        <v>123</v>
      </c>
      <c r="K830" s="114" t="s">
        <v>123</v>
      </c>
      <c r="L830" s="110" t="s">
        <v>123</v>
      </c>
      <c r="M830" s="114" t="s">
        <v>123</v>
      </c>
      <c r="N830" s="114" t="s">
        <v>251</v>
      </c>
      <c r="O830" s="106"/>
      <c r="P830" s="106"/>
      <c r="Q830" s="106"/>
      <c r="R830" s="106"/>
      <c r="S830" s="106"/>
      <c r="T830" s="106"/>
      <c r="U830" s="106"/>
      <c r="V830" s="106"/>
      <c r="W830" s="106"/>
      <c r="X830" s="106"/>
      <c r="Y830" s="106"/>
      <c r="Z830" s="106"/>
      <c r="AA830" s="116">
        <f t="shared" si="12"/>
        <v>0</v>
      </c>
    </row>
    <row r="831" spans="1:27">
      <c r="A831">
        <v>0</v>
      </c>
      <c r="B831" s="113">
        <v>45901</v>
      </c>
      <c r="C831" s="110" t="s">
        <v>1791</v>
      </c>
      <c r="D831" s="110" t="s">
        <v>1792</v>
      </c>
      <c r="E831" s="110" t="s">
        <v>119</v>
      </c>
      <c r="F831" s="110" t="s">
        <v>120</v>
      </c>
      <c r="G831" s="110" t="s">
        <v>121</v>
      </c>
      <c r="H831" s="114">
        <v>90</v>
      </c>
      <c r="I831" s="114" t="s">
        <v>130</v>
      </c>
      <c r="J831" s="114" t="s">
        <v>123</v>
      </c>
      <c r="K831" s="114" t="s">
        <v>123</v>
      </c>
      <c r="L831" s="110" t="s">
        <v>123</v>
      </c>
      <c r="M831" s="114" t="s">
        <v>123</v>
      </c>
      <c r="N831" s="114" t="s">
        <v>251</v>
      </c>
      <c r="O831" s="106"/>
      <c r="P831" s="106"/>
      <c r="Q831" s="106"/>
      <c r="R831" s="106"/>
      <c r="S831" s="106"/>
      <c r="T831" s="106"/>
      <c r="U831" s="106"/>
      <c r="V831" s="106"/>
      <c r="W831" s="106"/>
      <c r="X831" s="106"/>
      <c r="Y831" s="106"/>
      <c r="Z831" s="106"/>
      <c r="AA831" s="116">
        <f t="shared" si="12"/>
        <v>0</v>
      </c>
    </row>
    <row r="832" spans="1:27">
      <c r="A832">
        <v>0</v>
      </c>
      <c r="B832" s="113">
        <v>45901</v>
      </c>
      <c r="C832" s="110" t="s">
        <v>1793</v>
      </c>
      <c r="D832" s="110" t="s">
        <v>1794</v>
      </c>
      <c r="E832" s="110" t="s">
        <v>119</v>
      </c>
      <c r="F832" s="110" t="s">
        <v>120</v>
      </c>
      <c r="G832" s="110" t="s">
        <v>121</v>
      </c>
      <c r="H832" s="114">
        <v>90</v>
      </c>
      <c r="I832" s="114" t="s">
        <v>133</v>
      </c>
      <c r="J832" s="114" t="s">
        <v>123</v>
      </c>
      <c r="K832" s="114" t="s">
        <v>123</v>
      </c>
      <c r="L832" s="110" t="s">
        <v>123</v>
      </c>
      <c r="M832" s="114" t="s">
        <v>123</v>
      </c>
      <c r="N832" s="114" t="s">
        <v>251</v>
      </c>
      <c r="O832" s="106"/>
      <c r="P832" s="106"/>
      <c r="Q832" s="106"/>
      <c r="R832" s="106"/>
      <c r="S832" s="106"/>
      <c r="T832" s="106"/>
      <c r="U832" s="106"/>
      <c r="V832" s="106"/>
      <c r="W832" s="106"/>
      <c r="X832" s="106"/>
      <c r="Y832" s="106"/>
      <c r="Z832" s="106"/>
      <c r="AA832" s="116">
        <f t="shared" si="12"/>
        <v>0</v>
      </c>
    </row>
    <row r="833" spans="1:27">
      <c r="A833">
        <v>0</v>
      </c>
      <c r="B833" s="113">
        <v>45901</v>
      </c>
      <c r="C833" s="110" t="s">
        <v>1795</v>
      </c>
      <c r="D833" s="110" t="s">
        <v>1796</v>
      </c>
      <c r="E833" s="110" t="s">
        <v>119</v>
      </c>
      <c r="F833" s="110" t="s">
        <v>120</v>
      </c>
      <c r="G833" s="110" t="s">
        <v>121</v>
      </c>
      <c r="H833" s="114">
        <v>90</v>
      </c>
      <c r="I833" s="114" t="s">
        <v>136</v>
      </c>
      <c r="J833" s="114" t="s">
        <v>123</v>
      </c>
      <c r="K833" s="114" t="s">
        <v>123</v>
      </c>
      <c r="L833" s="110" t="s">
        <v>123</v>
      </c>
      <c r="M833" s="114" t="s">
        <v>123</v>
      </c>
      <c r="N833" s="114" t="s">
        <v>251</v>
      </c>
      <c r="O833" s="106"/>
      <c r="P833" s="106"/>
      <c r="Q833" s="106"/>
      <c r="R833" s="106"/>
      <c r="S833" s="106"/>
      <c r="T833" s="106"/>
      <c r="U833" s="106"/>
      <c r="V833" s="106"/>
      <c r="W833" s="106"/>
      <c r="X833" s="106"/>
      <c r="Y833" s="106"/>
      <c r="Z833" s="106"/>
      <c r="AA833" s="116">
        <f t="shared" si="12"/>
        <v>0</v>
      </c>
    </row>
    <row r="834" spans="1:27">
      <c r="A834">
        <v>0</v>
      </c>
      <c r="B834" s="113">
        <v>45901</v>
      </c>
      <c r="C834" s="110" t="s">
        <v>1797</v>
      </c>
      <c r="D834" s="110" t="s">
        <v>1798</v>
      </c>
      <c r="E834" s="110" t="s">
        <v>139</v>
      </c>
      <c r="F834" s="110" t="s">
        <v>120</v>
      </c>
      <c r="G834" s="110" t="s">
        <v>121</v>
      </c>
      <c r="H834" s="114">
        <v>90</v>
      </c>
      <c r="I834" s="114" t="s">
        <v>140</v>
      </c>
      <c r="J834" s="114" t="s">
        <v>123</v>
      </c>
      <c r="K834" s="114" t="s">
        <v>123</v>
      </c>
      <c r="L834" s="110" t="s">
        <v>123</v>
      </c>
      <c r="M834" s="114" t="s">
        <v>123</v>
      </c>
      <c r="N834" s="114" t="s">
        <v>251</v>
      </c>
      <c r="O834" s="106"/>
      <c r="P834" s="106"/>
      <c r="Q834" s="106"/>
      <c r="R834" s="106"/>
      <c r="S834" s="106"/>
      <c r="T834" s="106"/>
      <c r="U834" s="106"/>
      <c r="V834" s="106"/>
      <c r="W834" s="106"/>
      <c r="X834" s="106"/>
      <c r="Y834" s="106"/>
      <c r="Z834" s="106"/>
      <c r="AA834" s="116">
        <f t="shared" si="12"/>
        <v>0</v>
      </c>
    </row>
    <row r="835" spans="1:27">
      <c r="A835">
        <v>0</v>
      </c>
      <c r="B835" s="113">
        <v>45901</v>
      </c>
      <c r="C835" s="110" t="s">
        <v>1799</v>
      </c>
      <c r="D835" s="110" t="s">
        <v>1800</v>
      </c>
      <c r="E835" s="110" t="s">
        <v>139</v>
      </c>
      <c r="F835" s="110" t="s">
        <v>120</v>
      </c>
      <c r="G835" s="110" t="s">
        <v>121</v>
      </c>
      <c r="H835" s="114">
        <v>90</v>
      </c>
      <c r="I835" s="114" t="s">
        <v>143</v>
      </c>
      <c r="J835" s="114" t="s">
        <v>123</v>
      </c>
      <c r="K835" s="114" t="s">
        <v>123</v>
      </c>
      <c r="L835" s="110" t="s">
        <v>123</v>
      </c>
      <c r="M835" s="114" t="s">
        <v>123</v>
      </c>
      <c r="N835" s="114" t="s">
        <v>251</v>
      </c>
      <c r="O835" s="106"/>
      <c r="P835" s="106"/>
      <c r="Q835" s="106"/>
      <c r="R835" s="106"/>
      <c r="S835" s="106"/>
      <c r="T835" s="106"/>
      <c r="U835" s="106"/>
      <c r="V835" s="106"/>
      <c r="W835" s="106"/>
      <c r="X835" s="106"/>
      <c r="Y835" s="106"/>
      <c r="Z835" s="106"/>
      <c r="AA835" s="116">
        <f t="shared" si="12"/>
        <v>0</v>
      </c>
    </row>
    <row r="836" spans="1:27">
      <c r="A836">
        <v>0</v>
      </c>
      <c r="B836" s="113">
        <v>45901</v>
      </c>
      <c r="C836" s="110" t="s">
        <v>1801</v>
      </c>
      <c r="D836" s="110" t="s">
        <v>1802</v>
      </c>
      <c r="E836" s="110" t="s">
        <v>119</v>
      </c>
      <c r="F836" s="110" t="s">
        <v>120</v>
      </c>
      <c r="G836" s="110" t="s">
        <v>121</v>
      </c>
      <c r="H836" s="114">
        <v>90</v>
      </c>
      <c r="I836" s="114" t="s">
        <v>146</v>
      </c>
      <c r="J836" s="114" t="s">
        <v>123</v>
      </c>
      <c r="K836" s="114" t="s">
        <v>123</v>
      </c>
      <c r="L836" s="110" t="s">
        <v>123</v>
      </c>
      <c r="M836" s="114" t="s">
        <v>123</v>
      </c>
      <c r="N836" s="114" t="s">
        <v>251</v>
      </c>
      <c r="O836" s="106"/>
      <c r="P836" s="106"/>
      <c r="Q836" s="106"/>
      <c r="R836" s="106"/>
      <c r="S836" s="106"/>
      <c r="T836" s="106"/>
      <c r="U836" s="106"/>
      <c r="V836" s="106"/>
      <c r="W836" s="106"/>
      <c r="X836" s="106"/>
      <c r="Y836" s="106"/>
      <c r="Z836" s="106"/>
      <c r="AA836" s="116">
        <f t="shared" si="12"/>
        <v>0</v>
      </c>
    </row>
    <row r="837" spans="1:27">
      <c r="A837">
        <v>0</v>
      </c>
      <c r="B837" s="113">
        <v>45901</v>
      </c>
      <c r="C837" s="110" t="s">
        <v>1803</v>
      </c>
      <c r="D837" s="110" t="s">
        <v>1804</v>
      </c>
      <c r="E837" s="110" t="s">
        <v>119</v>
      </c>
      <c r="F837" s="110" t="s">
        <v>120</v>
      </c>
      <c r="G837" s="110" t="s">
        <v>268</v>
      </c>
      <c r="H837" s="114">
        <v>90</v>
      </c>
      <c r="I837" s="114" t="s">
        <v>122</v>
      </c>
      <c r="J837" s="114" t="s">
        <v>123</v>
      </c>
      <c r="K837" s="114" t="s">
        <v>123</v>
      </c>
      <c r="L837" s="110" t="s">
        <v>123</v>
      </c>
      <c r="M837" s="114" t="s">
        <v>123</v>
      </c>
      <c r="N837" s="114" t="s">
        <v>124</v>
      </c>
      <c r="O837" s="106"/>
      <c r="P837" s="106"/>
      <c r="Q837" s="106"/>
      <c r="R837" s="106"/>
      <c r="S837" s="106"/>
      <c r="T837" s="106"/>
      <c r="U837" s="106"/>
      <c r="V837" s="106"/>
      <c r="W837" s="106"/>
      <c r="X837" s="106"/>
      <c r="Y837" s="106"/>
      <c r="Z837" s="106"/>
      <c r="AA837" s="116">
        <f t="shared" si="12"/>
        <v>0</v>
      </c>
    </row>
    <row r="838" spans="1:27">
      <c r="A838">
        <v>0</v>
      </c>
      <c r="B838" s="113">
        <v>45901</v>
      </c>
      <c r="C838" s="110" t="s">
        <v>1805</v>
      </c>
      <c r="D838" s="110" t="s">
        <v>1806</v>
      </c>
      <c r="E838" s="110" t="s">
        <v>119</v>
      </c>
      <c r="F838" s="110" t="s">
        <v>120</v>
      </c>
      <c r="G838" s="110" t="s">
        <v>268</v>
      </c>
      <c r="H838" s="114">
        <v>90</v>
      </c>
      <c r="I838" s="114" t="s">
        <v>127</v>
      </c>
      <c r="J838" s="114" t="s">
        <v>123</v>
      </c>
      <c r="K838" s="114" t="s">
        <v>123</v>
      </c>
      <c r="L838" s="110" t="s">
        <v>123</v>
      </c>
      <c r="M838" s="114" t="s">
        <v>123</v>
      </c>
      <c r="N838" s="114" t="s">
        <v>124</v>
      </c>
      <c r="O838" s="106"/>
      <c r="P838" s="106"/>
      <c r="Q838" s="106"/>
      <c r="R838" s="106"/>
      <c r="S838" s="106"/>
      <c r="T838" s="106"/>
      <c r="U838" s="106"/>
      <c r="V838" s="106"/>
      <c r="W838" s="106"/>
      <c r="X838" s="106"/>
      <c r="Y838" s="106"/>
      <c r="Z838" s="106"/>
      <c r="AA838" s="116">
        <f t="shared" ref="AA838:AA901" si="13">IFERROR(SUM(O838:Z838),"onjuiste invoer")</f>
        <v>0</v>
      </c>
    </row>
    <row r="839" spans="1:27">
      <c r="A839">
        <v>0</v>
      </c>
      <c r="B839" s="113">
        <v>45901</v>
      </c>
      <c r="C839" s="110" t="s">
        <v>1807</v>
      </c>
      <c r="D839" s="110" t="s">
        <v>1808</v>
      </c>
      <c r="E839" s="110" t="s">
        <v>119</v>
      </c>
      <c r="F839" s="110" t="s">
        <v>120</v>
      </c>
      <c r="G839" s="110" t="s">
        <v>268</v>
      </c>
      <c r="H839" s="114">
        <v>90</v>
      </c>
      <c r="I839" s="114" t="s">
        <v>130</v>
      </c>
      <c r="J839" s="114" t="s">
        <v>123</v>
      </c>
      <c r="K839" s="114" t="s">
        <v>123</v>
      </c>
      <c r="L839" s="110" t="s">
        <v>123</v>
      </c>
      <c r="M839" s="114" t="s">
        <v>123</v>
      </c>
      <c r="N839" s="114" t="s">
        <v>124</v>
      </c>
      <c r="O839" s="106"/>
      <c r="P839" s="106"/>
      <c r="Q839" s="106"/>
      <c r="R839" s="106"/>
      <c r="S839" s="106"/>
      <c r="T839" s="106"/>
      <c r="U839" s="106"/>
      <c r="V839" s="106"/>
      <c r="W839" s="106"/>
      <c r="X839" s="106"/>
      <c r="Y839" s="106"/>
      <c r="Z839" s="106"/>
      <c r="AA839" s="116">
        <f t="shared" si="13"/>
        <v>0</v>
      </c>
    </row>
    <row r="840" spans="1:27">
      <c r="A840">
        <v>0</v>
      </c>
      <c r="B840" s="113">
        <v>45901</v>
      </c>
      <c r="C840" s="110" t="s">
        <v>1809</v>
      </c>
      <c r="D840" s="110" t="s">
        <v>1810</v>
      </c>
      <c r="E840" s="110" t="s">
        <v>119</v>
      </c>
      <c r="F840" s="110" t="s">
        <v>120</v>
      </c>
      <c r="G840" s="110" t="s">
        <v>268</v>
      </c>
      <c r="H840" s="114">
        <v>90</v>
      </c>
      <c r="I840" s="114" t="s">
        <v>133</v>
      </c>
      <c r="J840" s="114" t="s">
        <v>123</v>
      </c>
      <c r="K840" s="114" t="s">
        <v>123</v>
      </c>
      <c r="L840" s="110" t="s">
        <v>123</v>
      </c>
      <c r="M840" s="114" t="s">
        <v>123</v>
      </c>
      <c r="N840" s="114" t="s">
        <v>124</v>
      </c>
      <c r="O840" s="106"/>
      <c r="P840" s="106"/>
      <c r="Q840" s="106"/>
      <c r="R840" s="106"/>
      <c r="S840" s="106"/>
      <c r="T840" s="106"/>
      <c r="U840" s="106"/>
      <c r="V840" s="106"/>
      <c r="W840" s="106"/>
      <c r="X840" s="106"/>
      <c r="Y840" s="106"/>
      <c r="Z840" s="106"/>
      <c r="AA840" s="116">
        <f t="shared" si="13"/>
        <v>0</v>
      </c>
    </row>
    <row r="841" spans="1:27">
      <c r="A841">
        <v>0</v>
      </c>
      <c r="B841" s="113">
        <v>45901</v>
      </c>
      <c r="C841" s="110" t="s">
        <v>1811</v>
      </c>
      <c r="D841" s="110" t="s">
        <v>1812</v>
      </c>
      <c r="E841" s="110" t="s">
        <v>119</v>
      </c>
      <c r="F841" s="110" t="s">
        <v>120</v>
      </c>
      <c r="G841" s="110" t="s">
        <v>268</v>
      </c>
      <c r="H841" s="114">
        <v>90</v>
      </c>
      <c r="I841" s="114" t="s">
        <v>136</v>
      </c>
      <c r="J841" s="114" t="s">
        <v>123</v>
      </c>
      <c r="K841" s="114" t="s">
        <v>123</v>
      </c>
      <c r="L841" s="110" t="s">
        <v>123</v>
      </c>
      <c r="M841" s="114" t="s">
        <v>123</v>
      </c>
      <c r="N841" s="114" t="s">
        <v>124</v>
      </c>
      <c r="O841" s="106"/>
      <c r="P841" s="106"/>
      <c r="Q841" s="106"/>
      <c r="R841" s="106"/>
      <c r="S841" s="106"/>
      <c r="T841" s="106"/>
      <c r="U841" s="106"/>
      <c r="V841" s="106"/>
      <c r="W841" s="106"/>
      <c r="X841" s="106"/>
      <c r="Y841" s="106"/>
      <c r="Z841" s="106"/>
      <c r="AA841" s="116">
        <f t="shared" si="13"/>
        <v>0</v>
      </c>
    </row>
    <row r="842" spans="1:27">
      <c r="A842">
        <v>0</v>
      </c>
      <c r="B842" s="113">
        <v>45901</v>
      </c>
      <c r="C842" s="110" t="s">
        <v>1813</v>
      </c>
      <c r="D842" s="110" t="s">
        <v>1814</v>
      </c>
      <c r="E842" s="110" t="s">
        <v>139</v>
      </c>
      <c r="F842" s="110" t="s">
        <v>120</v>
      </c>
      <c r="G842" s="110" t="s">
        <v>268</v>
      </c>
      <c r="H842" s="114">
        <v>90</v>
      </c>
      <c r="I842" s="114" t="s">
        <v>140</v>
      </c>
      <c r="J842" s="114" t="s">
        <v>123</v>
      </c>
      <c r="K842" s="114" t="s">
        <v>123</v>
      </c>
      <c r="L842" s="110" t="s">
        <v>123</v>
      </c>
      <c r="M842" s="114" t="s">
        <v>123</v>
      </c>
      <c r="N842" s="114" t="s">
        <v>124</v>
      </c>
      <c r="O842" s="106"/>
      <c r="P842" s="106"/>
      <c r="Q842" s="106"/>
      <c r="R842" s="106"/>
      <c r="S842" s="106"/>
      <c r="T842" s="106"/>
      <c r="U842" s="106"/>
      <c r="V842" s="106"/>
      <c r="W842" s="106"/>
      <c r="X842" s="106"/>
      <c r="Y842" s="106"/>
      <c r="Z842" s="106"/>
      <c r="AA842" s="116">
        <f t="shared" si="13"/>
        <v>0</v>
      </c>
    </row>
    <row r="843" spans="1:27">
      <c r="A843">
        <v>0</v>
      </c>
      <c r="B843" s="113">
        <v>45901</v>
      </c>
      <c r="C843" s="110" t="s">
        <v>1815</v>
      </c>
      <c r="D843" s="110" t="s">
        <v>1816</v>
      </c>
      <c r="E843" s="110" t="s">
        <v>139</v>
      </c>
      <c r="F843" s="110" t="s">
        <v>120</v>
      </c>
      <c r="G843" s="110" t="s">
        <v>268</v>
      </c>
      <c r="H843" s="114">
        <v>90</v>
      </c>
      <c r="I843" s="114" t="s">
        <v>143</v>
      </c>
      <c r="J843" s="114" t="s">
        <v>123</v>
      </c>
      <c r="K843" s="114" t="s">
        <v>123</v>
      </c>
      <c r="L843" s="110" t="s">
        <v>123</v>
      </c>
      <c r="M843" s="114" t="s">
        <v>123</v>
      </c>
      <c r="N843" s="114" t="s">
        <v>124</v>
      </c>
      <c r="O843" s="106"/>
      <c r="P843" s="106"/>
      <c r="Q843" s="106"/>
      <c r="R843" s="106"/>
      <c r="S843" s="106"/>
      <c r="T843" s="106"/>
      <c r="U843" s="106"/>
      <c r="V843" s="106"/>
      <c r="W843" s="106"/>
      <c r="X843" s="106"/>
      <c r="Y843" s="106"/>
      <c r="Z843" s="106"/>
      <c r="AA843" s="116">
        <f t="shared" si="13"/>
        <v>0</v>
      </c>
    </row>
    <row r="844" spans="1:27">
      <c r="A844">
        <v>0</v>
      </c>
      <c r="B844" s="113">
        <v>45901</v>
      </c>
      <c r="C844" s="110" t="s">
        <v>1817</v>
      </c>
      <c r="D844" s="110" t="s">
        <v>1818</v>
      </c>
      <c r="E844" s="110" t="s">
        <v>119</v>
      </c>
      <c r="F844" s="110" t="s">
        <v>120</v>
      </c>
      <c r="G844" s="110" t="s">
        <v>268</v>
      </c>
      <c r="H844" s="114">
        <v>90</v>
      </c>
      <c r="I844" s="114" t="s">
        <v>146</v>
      </c>
      <c r="J844" s="114" t="s">
        <v>123</v>
      </c>
      <c r="K844" s="114" t="s">
        <v>123</v>
      </c>
      <c r="L844" s="110" t="s">
        <v>123</v>
      </c>
      <c r="M844" s="114" t="s">
        <v>123</v>
      </c>
      <c r="N844" s="114" t="s">
        <v>124</v>
      </c>
      <c r="O844" s="106"/>
      <c r="P844" s="106"/>
      <c r="Q844" s="106"/>
      <c r="R844" s="106"/>
      <c r="S844" s="106"/>
      <c r="T844" s="106"/>
      <c r="U844" s="106"/>
      <c r="V844" s="106"/>
      <c r="W844" s="106"/>
      <c r="X844" s="106"/>
      <c r="Y844" s="106"/>
      <c r="Z844" s="106"/>
      <c r="AA844" s="116">
        <f t="shared" si="13"/>
        <v>0</v>
      </c>
    </row>
    <row r="845" spans="1:27">
      <c r="A845">
        <v>0</v>
      </c>
      <c r="B845" s="113">
        <v>45901</v>
      </c>
      <c r="C845" s="110" t="s">
        <v>1819</v>
      </c>
      <c r="D845" s="110" t="s">
        <v>1820</v>
      </c>
      <c r="E845" s="110" t="s">
        <v>119</v>
      </c>
      <c r="F845" s="110" t="s">
        <v>120</v>
      </c>
      <c r="G845" s="110" t="s">
        <v>268</v>
      </c>
      <c r="H845" s="114">
        <v>90</v>
      </c>
      <c r="I845" s="114" t="s">
        <v>122</v>
      </c>
      <c r="J845" s="114" t="s">
        <v>123</v>
      </c>
      <c r="K845" s="114" t="s">
        <v>123</v>
      </c>
      <c r="L845" s="110" t="s">
        <v>123</v>
      </c>
      <c r="M845" s="114" t="s">
        <v>123</v>
      </c>
      <c r="N845" s="114" t="s">
        <v>149</v>
      </c>
      <c r="O845" s="106"/>
      <c r="P845" s="106"/>
      <c r="Q845" s="106"/>
      <c r="R845" s="106"/>
      <c r="S845" s="106"/>
      <c r="T845" s="106"/>
      <c r="U845" s="106"/>
      <c r="V845" s="106"/>
      <c r="W845" s="106"/>
      <c r="X845" s="106"/>
      <c r="Y845" s="106"/>
      <c r="Z845" s="106"/>
      <c r="AA845" s="116">
        <f t="shared" si="13"/>
        <v>0</v>
      </c>
    </row>
    <row r="846" spans="1:27">
      <c r="A846">
        <v>0</v>
      </c>
      <c r="B846" s="113">
        <v>45901</v>
      </c>
      <c r="C846" s="110" t="s">
        <v>1821</v>
      </c>
      <c r="D846" s="110" t="s">
        <v>1822</v>
      </c>
      <c r="E846" s="110" t="s">
        <v>119</v>
      </c>
      <c r="F846" s="110" t="s">
        <v>120</v>
      </c>
      <c r="G846" s="110" t="s">
        <v>268</v>
      </c>
      <c r="H846" s="114">
        <v>90</v>
      </c>
      <c r="I846" s="114" t="s">
        <v>127</v>
      </c>
      <c r="J846" s="114" t="s">
        <v>123</v>
      </c>
      <c r="K846" s="114" t="s">
        <v>123</v>
      </c>
      <c r="L846" s="110" t="s">
        <v>123</v>
      </c>
      <c r="M846" s="114" t="s">
        <v>123</v>
      </c>
      <c r="N846" s="114" t="s">
        <v>149</v>
      </c>
      <c r="O846" s="106"/>
      <c r="P846" s="106"/>
      <c r="Q846" s="106"/>
      <c r="R846" s="106"/>
      <c r="S846" s="106"/>
      <c r="T846" s="106"/>
      <c r="U846" s="106"/>
      <c r="V846" s="106"/>
      <c r="W846" s="106"/>
      <c r="X846" s="106"/>
      <c r="Y846" s="106"/>
      <c r="Z846" s="106"/>
      <c r="AA846" s="116">
        <f t="shared" si="13"/>
        <v>0</v>
      </c>
    </row>
    <row r="847" spans="1:27">
      <c r="A847">
        <v>0</v>
      </c>
      <c r="B847" s="113">
        <v>45901</v>
      </c>
      <c r="C847" s="110" t="s">
        <v>1823</v>
      </c>
      <c r="D847" s="110" t="s">
        <v>1824</v>
      </c>
      <c r="E847" s="110" t="s">
        <v>119</v>
      </c>
      <c r="F847" s="110" t="s">
        <v>120</v>
      </c>
      <c r="G847" s="110" t="s">
        <v>268</v>
      </c>
      <c r="H847" s="114">
        <v>90</v>
      </c>
      <c r="I847" s="114" t="s">
        <v>130</v>
      </c>
      <c r="J847" s="114" t="s">
        <v>123</v>
      </c>
      <c r="K847" s="114" t="s">
        <v>123</v>
      </c>
      <c r="L847" s="110" t="s">
        <v>123</v>
      </c>
      <c r="M847" s="114" t="s">
        <v>123</v>
      </c>
      <c r="N847" s="114" t="s">
        <v>149</v>
      </c>
      <c r="O847" s="106"/>
      <c r="P847" s="106"/>
      <c r="Q847" s="106"/>
      <c r="R847" s="106"/>
      <c r="S847" s="106"/>
      <c r="T847" s="106"/>
      <c r="U847" s="106"/>
      <c r="V847" s="106"/>
      <c r="W847" s="106"/>
      <c r="X847" s="106"/>
      <c r="Y847" s="106"/>
      <c r="Z847" s="106"/>
      <c r="AA847" s="116">
        <f t="shared" si="13"/>
        <v>0</v>
      </c>
    </row>
    <row r="848" spans="1:27">
      <c r="A848">
        <v>0</v>
      </c>
      <c r="B848" s="113">
        <v>45901</v>
      </c>
      <c r="C848" s="110" t="s">
        <v>1825</v>
      </c>
      <c r="D848" s="110" t="s">
        <v>1826</v>
      </c>
      <c r="E848" s="110" t="s">
        <v>119</v>
      </c>
      <c r="F848" s="110" t="s">
        <v>120</v>
      </c>
      <c r="G848" s="110" t="s">
        <v>268</v>
      </c>
      <c r="H848" s="114">
        <v>90</v>
      </c>
      <c r="I848" s="114" t="s">
        <v>133</v>
      </c>
      <c r="J848" s="114" t="s">
        <v>123</v>
      </c>
      <c r="K848" s="114" t="s">
        <v>123</v>
      </c>
      <c r="L848" s="110" t="s">
        <v>123</v>
      </c>
      <c r="M848" s="114" t="s">
        <v>123</v>
      </c>
      <c r="N848" s="114" t="s">
        <v>149</v>
      </c>
      <c r="O848" s="106"/>
      <c r="P848" s="106"/>
      <c r="Q848" s="106"/>
      <c r="R848" s="106"/>
      <c r="S848" s="106"/>
      <c r="T848" s="106"/>
      <c r="U848" s="106"/>
      <c r="V848" s="106"/>
      <c r="W848" s="106"/>
      <c r="X848" s="106"/>
      <c r="Y848" s="106"/>
      <c r="Z848" s="106"/>
      <c r="AA848" s="116">
        <f t="shared" si="13"/>
        <v>0</v>
      </c>
    </row>
    <row r="849" spans="1:27">
      <c r="A849">
        <v>0</v>
      </c>
      <c r="B849" s="113">
        <v>45901</v>
      </c>
      <c r="C849" s="110" t="s">
        <v>1827</v>
      </c>
      <c r="D849" s="110" t="s">
        <v>1828</v>
      </c>
      <c r="E849" s="110" t="s">
        <v>119</v>
      </c>
      <c r="F849" s="110" t="s">
        <v>120</v>
      </c>
      <c r="G849" s="110" t="s">
        <v>268</v>
      </c>
      <c r="H849" s="114">
        <v>90</v>
      </c>
      <c r="I849" s="114" t="s">
        <v>136</v>
      </c>
      <c r="J849" s="114" t="s">
        <v>123</v>
      </c>
      <c r="K849" s="114" t="s">
        <v>123</v>
      </c>
      <c r="L849" s="110" t="s">
        <v>123</v>
      </c>
      <c r="M849" s="114" t="s">
        <v>123</v>
      </c>
      <c r="N849" s="114" t="s">
        <v>149</v>
      </c>
      <c r="O849" s="106"/>
      <c r="P849" s="106"/>
      <c r="Q849" s="106"/>
      <c r="R849" s="106"/>
      <c r="S849" s="106"/>
      <c r="T849" s="106"/>
      <c r="U849" s="106"/>
      <c r="V849" s="106"/>
      <c r="W849" s="106"/>
      <c r="X849" s="106"/>
      <c r="Y849" s="106"/>
      <c r="Z849" s="106"/>
      <c r="AA849" s="116">
        <f t="shared" si="13"/>
        <v>0</v>
      </c>
    </row>
    <row r="850" spans="1:27">
      <c r="A850">
        <v>0</v>
      </c>
      <c r="B850" s="113">
        <v>45901</v>
      </c>
      <c r="C850" s="110" t="s">
        <v>1829</v>
      </c>
      <c r="D850" s="110" t="s">
        <v>1830</v>
      </c>
      <c r="E850" s="110" t="s">
        <v>139</v>
      </c>
      <c r="F850" s="110" t="s">
        <v>120</v>
      </c>
      <c r="G850" s="110" t="s">
        <v>268</v>
      </c>
      <c r="H850" s="114">
        <v>90</v>
      </c>
      <c r="I850" s="114" t="s">
        <v>140</v>
      </c>
      <c r="J850" s="114" t="s">
        <v>123</v>
      </c>
      <c r="K850" s="114" t="s">
        <v>123</v>
      </c>
      <c r="L850" s="110" t="s">
        <v>123</v>
      </c>
      <c r="M850" s="114" t="s">
        <v>123</v>
      </c>
      <c r="N850" s="114" t="s">
        <v>149</v>
      </c>
      <c r="O850" s="106"/>
      <c r="P850" s="106"/>
      <c r="Q850" s="106"/>
      <c r="R850" s="106"/>
      <c r="S850" s="106"/>
      <c r="T850" s="106"/>
      <c r="U850" s="106"/>
      <c r="V850" s="106"/>
      <c r="W850" s="106"/>
      <c r="X850" s="106"/>
      <c r="Y850" s="106"/>
      <c r="Z850" s="106"/>
      <c r="AA850" s="116">
        <f t="shared" si="13"/>
        <v>0</v>
      </c>
    </row>
    <row r="851" spans="1:27">
      <c r="A851">
        <v>0</v>
      </c>
      <c r="B851" s="113">
        <v>45901</v>
      </c>
      <c r="C851" s="110" t="s">
        <v>1831</v>
      </c>
      <c r="D851" s="110" t="s">
        <v>1832</v>
      </c>
      <c r="E851" s="110" t="s">
        <v>139</v>
      </c>
      <c r="F851" s="110" t="s">
        <v>120</v>
      </c>
      <c r="G851" s="110" t="s">
        <v>268</v>
      </c>
      <c r="H851" s="114">
        <v>90</v>
      </c>
      <c r="I851" s="114" t="s">
        <v>143</v>
      </c>
      <c r="J851" s="114" t="s">
        <v>123</v>
      </c>
      <c r="K851" s="114" t="s">
        <v>123</v>
      </c>
      <c r="L851" s="110" t="s">
        <v>123</v>
      </c>
      <c r="M851" s="114" t="s">
        <v>123</v>
      </c>
      <c r="N851" s="114" t="s">
        <v>149</v>
      </c>
      <c r="O851" s="106"/>
      <c r="P851" s="106"/>
      <c r="Q851" s="106"/>
      <c r="R851" s="106"/>
      <c r="S851" s="106"/>
      <c r="T851" s="106"/>
      <c r="U851" s="106"/>
      <c r="V851" s="106"/>
      <c r="W851" s="106"/>
      <c r="X851" s="106"/>
      <c r="Y851" s="106"/>
      <c r="Z851" s="106"/>
      <c r="AA851" s="116">
        <f t="shared" si="13"/>
        <v>0</v>
      </c>
    </row>
    <row r="852" spans="1:27">
      <c r="A852">
        <v>0</v>
      </c>
      <c r="B852" s="113">
        <v>45901</v>
      </c>
      <c r="C852" s="110" t="s">
        <v>1833</v>
      </c>
      <c r="D852" s="110" t="s">
        <v>1834</v>
      </c>
      <c r="E852" s="110" t="s">
        <v>119</v>
      </c>
      <c r="F852" s="110" t="s">
        <v>120</v>
      </c>
      <c r="G852" s="110" t="s">
        <v>268</v>
      </c>
      <c r="H852" s="114">
        <v>90</v>
      </c>
      <c r="I852" s="114" t="s">
        <v>146</v>
      </c>
      <c r="J852" s="114" t="s">
        <v>123</v>
      </c>
      <c r="K852" s="114" t="s">
        <v>123</v>
      </c>
      <c r="L852" s="110" t="s">
        <v>123</v>
      </c>
      <c r="M852" s="114" t="s">
        <v>123</v>
      </c>
      <c r="N852" s="114" t="s">
        <v>149</v>
      </c>
      <c r="O852" s="106"/>
      <c r="P852" s="106"/>
      <c r="Q852" s="106"/>
      <c r="R852" s="106"/>
      <c r="S852" s="106"/>
      <c r="T852" s="106"/>
      <c r="U852" s="106"/>
      <c r="V852" s="106"/>
      <c r="W852" s="106"/>
      <c r="X852" s="106"/>
      <c r="Y852" s="106"/>
      <c r="Z852" s="106"/>
      <c r="AA852" s="116">
        <f t="shared" si="13"/>
        <v>0</v>
      </c>
    </row>
    <row r="853" spans="1:27">
      <c r="A853">
        <v>0</v>
      </c>
      <c r="B853" s="113">
        <v>45901</v>
      </c>
      <c r="C853" s="110" t="s">
        <v>1835</v>
      </c>
      <c r="D853" s="110" t="s">
        <v>1836</v>
      </c>
      <c r="E853" s="110" t="s">
        <v>119</v>
      </c>
      <c r="F853" s="110" t="s">
        <v>120</v>
      </c>
      <c r="G853" s="110" t="s">
        <v>268</v>
      </c>
      <c r="H853" s="114">
        <v>90</v>
      </c>
      <c r="I853" s="114" t="s">
        <v>122</v>
      </c>
      <c r="J853" s="114" t="s">
        <v>123</v>
      </c>
      <c r="K853" s="114" t="s">
        <v>123</v>
      </c>
      <c r="L853" s="110" t="s">
        <v>123</v>
      </c>
      <c r="M853" s="114" t="s">
        <v>123</v>
      </c>
      <c r="N853" s="114" t="s">
        <v>166</v>
      </c>
      <c r="O853" s="106"/>
      <c r="P853" s="106"/>
      <c r="Q853" s="106"/>
      <c r="R853" s="106"/>
      <c r="S853" s="106"/>
      <c r="T853" s="106"/>
      <c r="U853" s="106"/>
      <c r="V853" s="106"/>
      <c r="W853" s="106"/>
      <c r="X853" s="106"/>
      <c r="Y853" s="106"/>
      <c r="Z853" s="106"/>
      <c r="AA853" s="116">
        <f t="shared" si="13"/>
        <v>0</v>
      </c>
    </row>
    <row r="854" spans="1:27">
      <c r="A854">
        <v>0</v>
      </c>
      <c r="B854" s="113">
        <v>45901</v>
      </c>
      <c r="C854" s="110" t="s">
        <v>1837</v>
      </c>
      <c r="D854" s="110" t="s">
        <v>1838</v>
      </c>
      <c r="E854" s="110" t="s">
        <v>119</v>
      </c>
      <c r="F854" s="110" t="s">
        <v>120</v>
      </c>
      <c r="G854" s="110" t="s">
        <v>268</v>
      </c>
      <c r="H854" s="114">
        <v>90</v>
      </c>
      <c r="I854" s="114" t="s">
        <v>127</v>
      </c>
      <c r="J854" s="114" t="s">
        <v>123</v>
      </c>
      <c r="K854" s="114" t="s">
        <v>123</v>
      </c>
      <c r="L854" s="110" t="s">
        <v>123</v>
      </c>
      <c r="M854" s="114" t="s">
        <v>123</v>
      </c>
      <c r="N854" s="114" t="s">
        <v>166</v>
      </c>
      <c r="O854" s="106"/>
      <c r="P854" s="106"/>
      <c r="Q854" s="106"/>
      <c r="R854" s="106"/>
      <c r="S854" s="106"/>
      <c r="T854" s="106"/>
      <c r="U854" s="106"/>
      <c r="V854" s="106"/>
      <c r="W854" s="106"/>
      <c r="X854" s="106"/>
      <c r="Y854" s="106"/>
      <c r="Z854" s="106"/>
      <c r="AA854" s="116">
        <f t="shared" si="13"/>
        <v>0</v>
      </c>
    </row>
    <row r="855" spans="1:27">
      <c r="A855">
        <v>0</v>
      </c>
      <c r="B855" s="113">
        <v>45901</v>
      </c>
      <c r="C855" s="110" t="s">
        <v>1839</v>
      </c>
      <c r="D855" s="110" t="s">
        <v>1840</v>
      </c>
      <c r="E855" s="110" t="s">
        <v>119</v>
      </c>
      <c r="F855" s="110" t="s">
        <v>120</v>
      </c>
      <c r="G855" s="110" t="s">
        <v>268</v>
      </c>
      <c r="H855" s="114">
        <v>90</v>
      </c>
      <c r="I855" s="114" t="s">
        <v>130</v>
      </c>
      <c r="J855" s="114" t="s">
        <v>123</v>
      </c>
      <c r="K855" s="114" t="s">
        <v>123</v>
      </c>
      <c r="L855" s="110" t="s">
        <v>123</v>
      </c>
      <c r="M855" s="114" t="s">
        <v>123</v>
      </c>
      <c r="N855" s="114" t="s">
        <v>166</v>
      </c>
      <c r="O855" s="106"/>
      <c r="P855" s="106"/>
      <c r="Q855" s="106"/>
      <c r="R855" s="106"/>
      <c r="S855" s="106"/>
      <c r="T855" s="106"/>
      <c r="U855" s="106"/>
      <c r="V855" s="106"/>
      <c r="W855" s="106"/>
      <c r="X855" s="106"/>
      <c r="Y855" s="106"/>
      <c r="Z855" s="106"/>
      <c r="AA855" s="116">
        <f t="shared" si="13"/>
        <v>0</v>
      </c>
    </row>
    <row r="856" spans="1:27">
      <c r="A856">
        <v>0</v>
      </c>
      <c r="B856" s="113">
        <v>45901</v>
      </c>
      <c r="C856" s="110" t="s">
        <v>1841</v>
      </c>
      <c r="D856" s="110" t="s">
        <v>1842</v>
      </c>
      <c r="E856" s="110" t="s">
        <v>119</v>
      </c>
      <c r="F856" s="110" t="s">
        <v>120</v>
      </c>
      <c r="G856" s="110" t="s">
        <v>268</v>
      </c>
      <c r="H856" s="114">
        <v>90</v>
      </c>
      <c r="I856" s="114" t="s">
        <v>133</v>
      </c>
      <c r="J856" s="114" t="s">
        <v>123</v>
      </c>
      <c r="K856" s="114" t="s">
        <v>123</v>
      </c>
      <c r="L856" s="110" t="s">
        <v>123</v>
      </c>
      <c r="M856" s="114" t="s">
        <v>123</v>
      </c>
      <c r="N856" s="114" t="s">
        <v>166</v>
      </c>
      <c r="O856" s="106"/>
      <c r="P856" s="106"/>
      <c r="Q856" s="106"/>
      <c r="R856" s="106"/>
      <c r="S856" s="106"/>
      <c r="T856" s="106"/>
      <c r="U856" s="106"/>
      <c r="V856" s="106"/>
      <c r="W856" s="106"/>
      <c r="X856" s="106"/>
      <c r="Y856" s="106"/>
      <c r="Z856" s="106"/>
      <c r="AA856" s="116">
        <f t="shared" si="13"/>
        <v>0</v>
      </c>
    </row>
    <row r="857" spans="1:27">
      <c r="A857">
        <v>0</v>
      </c>
      <c r="B857" s="113">
        <v>45901</v>
      </c>
      <c r="C857" s="110" t="s">
        <v>1843</v>
      </c>
      <c r="D857" s="110" t="s">
        <v>1844</v>
      </c>
      <c r="E857" s="110" t="s">
        <v>119</v>
      </c>
      <c r="F857" s="110" t="s">
        <v>120</v>
      </c>
      <c r="G857" s="110" t="s">
        <v>268</v>
      </c>
      <c r="H857" s="114">
        <v>90</v>
      </c>
      <c r="I857" s="114" t="s">
        <v>136</v>
      </c>
      <c r="J857" s="114" t="s">
        <v>123</v>
      </c>
      <c r="K857" s="114" t="s">
        <v>123</v>
      </c>
      <c r="L857" s="110" t="s">
        <v>123</v>
      </c>
      <c r="M857" s="114" t="s">
        <v>123</v>
      </c>
      <c r="N857" s="114" t="s">
        <v>166</v>
      </c>
      <c r="O857" s="106"/>
      <c r="P857" s="106"/>
      <c r="Q857" s="106"/>
      <c r="R857" s="106"/>
      <c r="S857" s="106"/>
      <c r="T857" s="106"/>
      <c r="U857" s="106"/>
      <c r="V857" s="106"/>
      <c r="W857" s="106"/>
      <c r="X857" s="106"/>
      <c r="Y857" s="106"/>
      <c r="Z857" s="106"/>
      <c r="AA857" s="116">
        <f t="shared" si="13"/>
        <v>0</v>
      </c>
    </row>
    <row r="858" spans="1:27">
      <c r="A858">
        <v>0</v>
      </c>
      <c r="B858" s="113">
        <v>45901</v>
      </c>
      <c r="C858" s="110" t="s">
        <v>1845</v>
      </c>
      <c r="D858" s="110" t="s">
        <v>1846</v>
      </c>
      <c r="E858" s="110" t="s">
        <v>139</v>
      </c>
      <c r="F858" s="110" t="s">
        <v>120</v>
      </c>
      <c r="G858" s="110" t="s">
        <v>268</v>
      </c>
      <c r="H858" s="114">
        <v>90</v>
      </c>
      <c r="I858" s="114" t="s">
        <v>140</v>
      </c>
      <c r="J858" s="114" t="s">
        <v>123</v>
      </c>
      <c r="K858" s="114" t="s">
        <v>123</v>
      </c>
      <c r="L858" s="110" t="s">
        <v>123</v>
      </c>
      <c r="M858" s="114" t="s">
        <v>123</v>
      </c>
      <c r="N858" s="114" t="s">
        <v>166</v>
      </c>
      <c r="O858" s="106"/>
      <c r="P858" s="106"/>
      <c r="Q858" s="106"/>
      <c r="R858" s="106"/>
      <c r="S858" s="106"/>
      <c r="T858" s="106"/>
      <c r="U858" s="106"/>
      <c r="V858" s="106"/>
      <c r="W858" s="106"/>
      <c r="X858" s="106"/>
      <c r="Y858" s="106"/>
      <c r="Z858" s="106"/>
      <c r="AA858" s="116">
        <f t="shared" si="13"/>
        <v>0</v>
      </c>
    </row>
    <row r="859" spans="1:27">
      <c r="A859">
        <v>0</v>
      </c>
      <c r="B859" s="113">
        <v>45901</v>
      </c>
      <c r="C859" s="110" t="s">
        <v>1847</v>
      </c>
      <c r="D859" s="110" t="s">
        <v>1848</v>
      </c>
      <c r="E859" s="110" t="s">
        <v>139</v>
      </c>
      <c r="F859" s="110" t="s">
        <v>120</v>
      </c>
      <c r="G859" s="110" t="s">
        <v>268</v>
      </c>
      <c r="H859" s="114">
        <v>90</v>
      </c>
      <c r="I859" s="114" t="s">
        <v>143</v>
      </c>
      <c r="J859" s="114" t="s">
        <v>123</v>
      </c>
      <c r="K859" s="114" t="s">
        <v>123</v>
      </c>
      <c r="L859" s="110" t="s">
        <v>123</v>
      </c>
      <c r="M859" s="114" t="s">
        <v>123</v>
      </c>
      <c r="N859" s="114" t="s">
        <v>166</v>
      </c>
      <c r="O859" s="106"/>
      <c r="P859" s="106"/>
      <c r="Q859" s="106"/>
      <c r="R859" s="106"/>
      <c r="S859" s="106"/>
      <c r="T859" s="106"/>
      <c r="U859" s="106"/>
      <c r="V859" s="106"/>
      <c r="W859" s="106"/>
      <c r="X859" s="106"/>
      <c r="Y859" s="106"/>
      <c r="Z859" s="106"/>
      <c r="AA859" s="116">
        <f t="shared" si="13"/>
        <v>0</v>
      </c>
    </row>
    <row r="860" spans="1:27">
      <c r="A860">
        <v>0</v>
      </c>
      <c r="B860" s="113">
        <v>45901</v>
      </c>
      <c r="C860" s="110" t="s">
        <v>1849</v>
      </c>
      <c r="D860" s="110" t="s">
        <v>1850</v>
      </c>
      <c r="E860" s="110" t="s">
        <v>119</v>
      </c>
      <c r="F860" s="110" t="s">
        <v>120</v>
      </c>
      <c r="G860" s="110" t="s">
        <v>268</v>
      </c>
      <c r="H860" s="114">
        <v>90</v>
      </c>
      <c r="I860" s="114" t="s">
        <v>146</v>
      </c>
      <c r="J860" s="114" t="s">
        <v>123</v>
      </c>
      <c r="K860" s="114" t="s">
        <v>123</v>
      </c>
      <c r="L860" s="110" t="s">
        <v>123</v>
      </c>
      <c r="M860" s="114" t="s">
        <v>123</v>
      </c>
      <c r="N860" s="114" t="s">
        <v>166</v>
      </c>
      <c r="O860" s="106"/>
      <c r="P860" s="106"/>
      <c r="Q860" s="106"/>
      <c r="R860" s="106"/>
      <c r="S860" s="106"/>
      <c r="T860" s="106"/>
      <c r="U860" s="106"/>
      <c r="V860" s="106"/>
      <c r="W860" s="106"/>
      <c r="X860" s="106"/>
      <c r="Y860" s="106"/>
      <c r="Z860" s="106"/>
      <c r="AA860" s="116">
        <f t="shared" si="13"/>
        <v>0</v>
      </c>
    </row>
    <row r="861" spans="1:27">
      <c r="A861">
        <v>0</v>
      </c>
      <c r="B861" s="113">
        <v>45901</v>
      </c>
      <c r="C861" s="110" t="s">
        <v>1851</v>
      </c>
      <c r="D861" s="110" t="s">
        <v>1852</v>
      </c>
      <c r="E861" s="110" t="s">
        <v>119</v>
      </c>
      <c r="F861" s="110" t="s">
        <v>120</v>
      </c>
      <c r="G861" s="110" t="s">
        <v>268</v>
      </c>
      <c r="H861" s="114">
        <v>90</v>
      </c>
      <c r="I861" s="114" t="s">
        <v>122</v>
      </c>
      <c r="J861" s="114" t="s">
        <v>123</v>
      </c>
      <c r="K861" s="114" t="s">
        <v>123</v>
      </c>
      <c r="L861" s="110" t="s">
        <v>123</v>
      </c>
      <c r="M861" s="114" t="s">
        <v>123</v>
      </c>
      <c r="N861" s="114" t="s">
        <v>183</v>
      </c>
      <c r="O861" s="106"/>
      <c r="P861" s="106"/>
      <c r="Q861" s="106"/>
      <c r="R861" s="106"/>
      <c r="S861" s="106"/>
      <c r="T861" s="106"/>
      <c r="U861" s="106"/>
      <c r="V861" s="106"/>
      <c r="W861" s="106"/>
      <c r="X861" s="106"/>
      <c r="Y861" s="106"/>
      <c r="Z861" s="106"/>
      <c r="AA861" s="116">
        <f t="shared" si="13"/>
        <v>0</v>
      </c>
    </row>
    <row r="862" spans="1:27">
      <c r="A862">
        <v>0</v>
      </c>
      <c r="B862" s="113">
        <v>45901</v>
      </c>
      <c r="C862" s="110" t="s">
        <v>1853</v>
      </c>
      <c r="D862" s="110" t="s">
        <v>1854</v>
      </c>
      <c r="E862" s="110" t="s">
        <v>119</v>
      </c>
      <c r="F862" s="110" t="s">
        <v>120</v>
      </c>
      <c r="G862" s="110" t="s">
        <v>268</v>
      </c>
      <c r="H862" s="114">
        <v>90</v>
      </c>
      <c r="I862" s="114" t="s">
        <v>127</v>
      </c>
      <c r="J862" s="114" t="s">
        <v>123</v>
      </c>
      <c r="K862" s="114" t="s">
        <v>123</v>
      </c>
      <c r="L862" s="110" t="s">
        <v>123</v>
      </c>
      <c r="M862" s="114" t="s">
        <v>123</v>
      </c>
      <c r="N862" s="114" t="s">
        <v>183</v>
      </c>
      <c r="O862" s="106"/>
      <c r="P862" s="106"/>
      <c r="Q862" s="106"/>
      <c r="R862" s="106"/>
      <c r="S862" s="106"/>
      <c r="T862" s="106"/>
      <c r="U862" s="106"/>
      <c r="V862" s="106"/>
      <c r="W862" s="106"/>
      <c r="X862" s="106"/>
      <c r="Y862" s="106"/>
      <c r="Z862" s="106"/>
      <c r="AA862" s="116">
        <f t="shared" si="13"/>
        <v>0</v>
      </c>
    </row>
    <row r="863" spans="1:27">
      <c r="A863">
        <v>0</v>
      </c>
      <c r="B863" s="113">
        <v>45901</v>
      </c>
      <c r="C863" s="110" t="s">
        <v>1855</v>
      </c>
      <c r="D863" s="110" t="s">
        <v>1856</v>
      </c>
      <c r="E863" s="110" t="s">
        <v>119</v>
      </c>
      <c r="F863" s="110" t="s">
        <v>120</v>
      </c>
      <c r="G863" s="110" t="s">
        <v>268</v>
      </c>
      <c r="H863" s="114">
        <v>90</v>
      </c>
      <c r="I863" s="114" t="s">
        <v>130</v>
      </c>
      <c r="J863" s="114" t="s">
        <v>123</v>
      </c>
      <c r="K863" s="114" t="s">
        <v>123</v>
      </c>
      <c r="L863" s="110" t="s">
        <v>123</v>
      </c>
      <c r="M863" s="114" t="s">
        <v>123</v>
      </c>
      <c r="N863" s="114" t="s">
        <v>183</v>
      </c>
      <c r="O863" s="106"/>
      <c r="P863" s="106"/>
      <c r="Q863" s="106"/>
      <c r="R863" s="106"/>
      <c r="S863" s="106"/>
      <c r="T863" s="106"/>
      <c r="U863" s="106"/>
      <c r="V863" s="106"/>
      <c r="W863" s="106"/>
      <c r="X863" s="106"/>
      <c r="Y863" s="106"/>
      <c r="Z863" s="106"/>
      <c r="AA863" s="116">
        <f t="shared" si="13"/>
        <v>0</v>
      </c>
    </row>
    <row r="864" spans="1:27">
      <c r="A864">
        <v>0</v>
      </c>
      <c r="B864" s="113">
        <v>45901</v>
      </c>
      <c r="C864" s="110" t="s">
        <v>1857</v>
      </c>
      <c r="D864" s="110" t="s">
        <v>1858</v>
      </c>
      <c r="E864" s="110" t="s">
        <v>119</v>
      </c>
      <c r="F864" s="110" t="s">
        <v>120</v>
      </c>
      <c r="G864" s="110" t="s">
        <v>268</v>
      </c>
      <c r="H864" s="114">
        <v>90</v>
      </c>
      <c r="I864" s="114" t="s">
        <v>133</v>
      </c>
      <c r="J864" s="114" t="s">
        <v>123</v>
      </c>
      <c r="K864" s="114" t="s">
        <v>123</v>
      </c>
      <c r="L864" s="110" t="s">
        <v>123</v>
      </c>
      <c r="M864" s="114" t="s">
        <v>123</v>
      </c>
      <c r="N864" s="114" t="s">
        <v>183</v>
      </c>
      <c r="O864" s="106"/>
      <c r="P864" s="106"/>
      <c r="Q864" s="106"/>
      <c r="R864" s="106"/>
      <c r="S864" s="106"/>
      <c r="T864" s="106"/>
      <c r="U864" s="106"/>
      <c r="V864" s="106"/>
      <c r="W864" s="106"/>
      <c r="X864" s="106"/>
      <c r="Y864" s="106"/>
      <c r="Z864" s="106"/>
      <c r="AA864" s="116">
        <f t="shared" si="13"/>
        <v>0</v>
      </c>
    </row>
    <row r="865" spans="1:27">
      <c r="A865">
        <v>0</v>
      </c>
      <c r="B865" s="113">
        <v>45901</v>
      </c>
      <c r="C865" s="110" t="s">
        <v>1859</v>
      </c>
      <c r="D865" s="110" t="s">
        <v>1860</v>
      </c>
      <c r="E865" s="110" t="s">
        <v>119</v>
      </c>
      <c r="F865" s="110" t="s">
        <v>120</v>
      </c>
      <c r="G865" s="110" t="s">
        <v>268</v>
      </c>
      <c r="H865" s="114">
        <v>90</v>
      </c>
      <c r="I865" s="114" t="s">
        <v>136</v>
      </c>
      <c r="J865" s="114" t="s">
        <v>123</v>
      </c>
      <c r="K865" s="114" t="s">
        <v>123</v>
      </c>
      <c r="L865" s="110" t="s">
        <v>123</v>
      </c>
      <c r="M865" s="114" t="s">
        <v>123</v>
      </c>
      <c r="N865" s="114" t="s">
        <v>183</v>
      </c>
      <c r="O865" s="106"/>
      <c r="P865" s="106"/>
      <c r="Q865" s="106"/>
      <c r="R865" s="106"/>
      <c r="S865" s="106"/>
      <c r="T865" s="106"/>
      <c r="U865" s="106"/>
      <c r="V865" s="106"/>
      <c r="W865" s="106"/>
      <c r="X865" s="106"/>
      <c r="Y865" s="106"/>
      <c r="Z865" s="106"/>
      <c r="AA865" s="116">
        <f t="shared" si="13"/>
        <v>0</v>
      </c>
    </row>
    <row r="866" spans="1:27">
      <c r="A866">
        <v>0</v>
      </c>
      <c r="B866" s="113">
        <v>45901</v>
      </c>
      <c r="C866" s="110" t="s">
        <v>1861</v>
      </c>
      <c r="D866" s="110" t="s">
        <v>1862</v>
      </c>
      <c r="E866" s="110" t="s">
        <v>139</v>
      </c>
      <c r="F866" s="110" t="s">
        <v>120</v>
      </c>
      <c r="G866" s="110" t="s">
        <v>268</v>
      </c>
      <c r="H866" s="114">
        <v>90</v>
      </c>
      <c r="I866" s="114" t="s">
        <v>140</v>
      </c>
      <c r="J866" s="114" t="s">
        <v>123</v>
      </c>
      <c r="K866" s="114" t="s">
        <v>123</v>
      </c>
      <c r="L866" s="110" t="s">
        <v>123</v>
      </c>
      <c r="M866" s="114" t="s">
        <v>123</v>
      </c>
      <c r="N866" s="114" t="s">
        <v>183</v>
      </c>
      <c r="O866" s="106"/>
      <c r="P866" s="106"/>
      <c r="Q866" s="106"/>
      <c r="R866" s="106"/>
      <c r="S866" s="106"/>
      <c r="T866" s="106"/>
      <c r="U866" s="106"/>
      <c r="V866" s="106"/>
      <c r="W866" s="106"/>
      <c r="X866" s="106"/>
      <c r="Y866" s="106"/>
      <c r="Z866" s="106"/>
      <c r="AA866" s="116">
        <f t="shared" si="13"/>
        <v>0</v>
      </c>
    </row>
    <row r="867" spans="1:27">
      <c r="A867">
        <v>0</v>
      </c>
      <c r="B867" s="113">
        <v>45901</v>
      </c>
      <c r="C867" s="110" t="s">
        <v>1863</v>
      </c>
      <c r="D867" s="110" t="s">
        <v>1864</v>
      </c>
      <c r="E867" s="110" t="s">
        <v>139</v>
      </c>
      <c r="F867" s="110" t="s">
        <v>120</v>
      </c>
      <c r="G867" s="110" t="s">
        <v>268</v>
      </c>
      <c r="H867" s="114">
        <v>90</v>
      </c>
      <c r="I867" s="114" t="s">
        <v>143</v>
      </c>
      <c r="J867" s="114" t="s">
        <v>123</v>
      </c>
      <c r="K867" s="114" t="s">
        <v>123</v>
      </c>
      <c r="L867" s="110" t="s">
        <v>123</v>
      </c>
      <c r="M867" s="114" t="s">
        <v>123</v>
      </c>
      <c r="N867" s="114" t="s">
        <v>183</v>
      </c>
      <c r="O867" s="106"/>
      <c r="P867" s="106"/>
      <c r="Q867" s="106"/>
      <c r="R867" s="106"/>
      <c r="S867" s="106"/>
      <c r="T867" s="106"/>
      <c r="U867" s="106"/>
      <c r="V867" s="106"/>
      <c r="W867" s="106"/>
      <c r="X867" s="106"/>
      <c r="Y867" s="106"/>
      <c r="Z867" s="106"/>
      <c r="AA867" s="116">
        <f t="shared" si="13"/>
        <v>0</v>
      </c>
    </row>
    <row r="868" spans="1:27">
      <c r="A868">
        <v>0</v>
      </c>
      <c r="B868" s="113">
        <v>45901</v>
      </c>
      <c r="C868" s="110" t="s">
        <v>1865</v>
      </c>
      <c r="D868" s="110" t="s">
        <v>1866</v>
      </c>
      <c r="E868" s="110" t="s">
        <v>119</v>
      </c>
      <c r="F868" s="110" t="s">
        <v>120</v>
      </c>
      <c r="G868" s="110" t="s">
        <v>268</v>
      </c>
      <c r="H868" s="114">
        <v>90</v>
      </c>
      <c r="I868" s="114" t="s">
        <v>146</v>
      </c>
      <c r="J868" s="114" t="s">
        <v>123</v>
      </c>
      <c r="K868" s="114" t="s">
        <v>123</v>
      </c>
      <c r="L868" s="110" t="s">
        <v>123</v>
      </c>
      <c r="M868" s="114" t="s">
        <v>123</v>
      </c>
      <c r="N868" s="114" t="s">
        <v>183</v>
      </c>
      <c r="O868" s="106"/>
      <c r="P868" s="106"/>
      <c r="Q868" s="106"/>
      <c r="R868" s="106"/>
      <c r="S868" s="106"/>
      <c r="T868" s="106"/>
      <c r="U868" s="106"/>
      <c r="V868" s="106"/>
      <c r="W868" s="106"/>
      <c r="X868" s="106"/>
      <c r="Y868" s="106"/>
      <c r="Z868" s="106"/>
      <c r="AA868" s="116">
        <f t="shared" si="13"/>
        <v>0</v>
      </c>
    </row>
    <row r="869" spans="1:27">
      <c r="A869">
        <v>0</v>
      </c>
      <c r="B869" s="113">
        <v>45901</v>
      </c>
      <c r="C869" s="110" t="s">
        <v>1867</v>
      </c>
      <c r="D869" s="110" t="s">
        <v>1868</v>
      </c>
      <c r="E869" s="110" t="s">
        <v>119</v>
      </c>
      <c r="F869" s="110" t="s">
        <v>120</v>
      </c>
      <c r="G869" s="110" t="s">
        <v>268</v>
      </c>
      <c r="H869" s="114">
        <v>90</v>
      </c>
      <c r="I869" s="114" t="s">
        <v>122</v>
      </c>
      <c r="J869" s="114" t="s">
        <v>123</v>
      </c>
      <c r="K869" s="114" t="s">
        <v>123</v>
      </c>
      <c r="L869" s="110" t="s">
        <v>123</v>
      </c>
      <c r="M869" s="114" t="s">
        <v>123</v>
      </c>
      <c r="N869" s="114" t="s">
        <v>200</v>
      </c>
      <c r="O869" s="106"/>
      <c r="P869" s="106"/>
      <c r="Q869" s="106"/>
      <c r="R869" s="106"/>
      <c r="S869" s="106"/>
      <c r="T869" s="106"/>
      <c r="U869" s="106"/>
      <c r="V869" s="106"/>
      <c r="W869" s="106"/>
      <c r="X869" s="106"/>
      <c r="Y869" s="106"/>
      <c r="Z869" s="106"/>
      <c r="AA869" s="116">
        <f t="shared" si="13"/>
        <v>0</v>
      </c>
    </row>
    <row r="870" spans="1:27">
      <c r="A870">
        <v>0</v>
      </c>
      <c r="B870" s="113">
        <v>45901</v>
      </c>
      <c r="C870" s="110" t="s">
        <v>1869</v>
      </c>
      <c r="D870" s="110" t="s">
        <v>1870</v>
      </c>
      <c r="E870" s="110" t="s">
        <v>119</v>
      </c>
      <c r="F870" s="110" t="s">
        <v>120</v>
      </c>
      <c r="G870" s="110" t="s">
        <v>268</v>
      </c>
      <c r="H870" s="114">
        <v>90</v>
      </c>
      <c r="I870" s="114" t="s">
        <v>127</v>
      </c>
      <c r="J870" s="114" t="s">
        <v>123</v>
      </c>
      <c r="K870" s="114" t="s">
        <v>123</v>
      </c>
      <c r="L870" s="110" t="s">
        <v>123</v>
      </c>
      <c r="M870" s="114" t="s">
        <v>123</v>
      </c>
      <c r="N870" s="114" t="s">
        <v>200</v>
      </c>
      <c r="O870" s="106"/>
      <c r="P870" s="106"/>
      <c r="Q870" s="106"/>
      <c r="R870" s="106"/>
      <c r="S870" s="106"/>
      <c r="T870" s="106"/>
      <c r="U870" s="106"/>
      <c r="V870" s="106"/>
      <c r="W870" s="106"/>
      <c r="X870" s="106"/>
      <c r="Y870" s="106"/>
      <c r="Z870" s="106"/>
      <c r="AA870" s="116">
        <f t="shared" si="13"/>
        <v>0</v>
      </c>
    </row>
    <row r="871" spans="1:27">
      <c r="A871">
        <v>0</v>
      </c>
      <c r="B871" s="113">
        <v>45901</v>
      </c>
      <c r="C871" s="110" t="s">
        <v>1871</v>
      </c>
      <c r="D871" s="110" t="s">
        <v>1872</v>
      </c>
      <c r="E871" s="110" t="s">
        <v>119</v>
      </c>
      <c r="F871" s="110" t="s">
        <v>120</v>
      </c>
      <c r="G871" s="110" t="s">
        <v>268</v>
      </c>
      <c r="H871" s="114">
        <v>90</v>
      </c>
      <c r="I871" s="114" t="s">
        <v>130</v>
      </c>
      <c r="J871" s="114" t="s">
        <v>123</v>
      </c>
      <c r="K871" s="114" t="s">
        <v>123</v>
      </c>
      <c r="L871" s="110" t="s">
        <v>123</v>
      </c>
      <c r="M871" s="114" t="s">
        <v>123</v>
      </c>
      <c r="N871" s="114" t="s">
        <v>200</v>
      </c>
      <c r="O871" s="106"/>
      <c r="P871" s="106"/>
      <c r="Q871" s="106"/>
      <c r="R871" s="106"/>
      <c r="S871" s="106"/>
      <c r="T871" s="106"/>
      <c r="U871" s="106"/>
      <c r="V871" s="106"/>
      <c r="W871" s="106"/>
      <c r="X871" s="106"/>
      <c r="Y871" s="106"/>
      <c r="Z871" s="106"/>
      <c r="AA871" s="116">
        <f t="shared" si="13"/>
        <v>0</v>
      </c>
    </row>
    <row r="872" spans="1:27">
      <c r="A872">
        <v>0</v>
      </c>
      <c r="B872" s="113">
        <v>45901</v>
      </c>
      <c r="C872" s="110" t="s">
        <v>1873</v>
      </c>
      <c r="D872" s="110" t="s">
        <v>1874</v>
      </c>
      <c r="E872" s="110" t="s">
        <v>119</v>
      </c>
      <c r="F872" s="110" t="s">
        <v>120</v>
      </c>
      <c r="G872" s="110" t="s">
        <v>268</v>
      </c>
      <c r="H872" s="114">
        <v>90</v>
      </c>
      <c r="I872" s="114" t="s">
        <v>133</v>
      </c>
      <c r="J872" s="114" t="s">
        <v>123</v>
      </c>
      <c r="K872" s="114" t="s">
        <v>123</v>
      </c>
      <c r="L872" s="110" t="s">
        <v>123</v>
      </c>
      <c r="M872" s="114" t="s">
        <v>123</v>
      </c>
      <c r="N872" s="114" t="s">
        <v>200</v>
      </c>
      <c r="O872" s="106"/>
      <c r="P872" s="106"/>
      <c r="Q872" s="106"/>
      <c r="R872" s="106"/>
      <c r="S872" s="106"/>
      <c r="T872" s="106"/>
      <c r="U872" s="106"/>
      <c r="V872" s="106"/>
      <c r="W872" s="106"/>
      <c r="X872" s="106"/>
      <c r="Y872" s="106"/>
      <c r="Z872" s="106"/>
      <c r="AA872" s="116">
        <f t="shared" si="13"/>
        <v>0</v>
      </c>
    </row>
    <row r="873" spans="1:27">
      <c r="A873">
        <v>0</v>
      </c>
      <c r="B873" s="113">
        <v>45901</v>
      </c>
      <c r="C873" s="110" t="s">
        <v>1875</v>
      </c>
      <c r="D873" s="110" t="s">
        <v>1876</v>
      </c>
      <c r="E873" s="110" t="s">
        <v>119</v>
      </c>
      <c r="F873" s="110" t="s">
        <v>120</v>
      </c>
      <c r="G873" s="110" t="s">
        <v>268</v>
      </c>
      <c r="H873" s="114">
        <v>90</v>
      </c>
      <c r="I873" s="114" t="s">
        <v>136</v>
      </c>
      <c r="J873" s="114" t="s">
        <v>123</v>
      </c>
      <c r="K873" s="114" t="s">
        <v>123</v>
      </c>
      <c r="L873" s="110" t="s">
        <v>123</v>
      </c>
      <c r="M873" s="114" t="s">
        <v>123</v>
      </c>
      <c r="N873" s="114" t="s">
        <v>200</v>
      </c>
      <c r="O873" s="106"/>
      <c r="P873" s="106"/>
      <c r="Q873" s="106"/>
      <c r="R873" s="106"/>
      <c r="S873" s="106"/>
      <c r="T873" s="106"/>
      <c r="U873" s="106"/>
      <c r="V873" s="106"/>
      <c r="W873" s="106"/>
      <c r="X873" s="106"/>
      <c r="Y873" s="106"/>
      <c r="Z873" s="106"/>
      <c r="AA873" s="116">
        <f t="shared" si="13"/>
        <v>0</v>
      </c>
    </row>
    <row r="874" spans="1:27">
      <c r="A874">
        <v>0</v>
      </c>
      <c r="B874" s="113">
        <v>45901</v>
      </c>
      <c r="C874" s="110" t="s">
        <v>1877</v>
      </c>
      <c r="D874" s="110" t="s">
        <v>1878</v>
      </c>
      <c r="E874" s="110" t="s">
        <v>139</v>
      </c>
      <c r="F874" s="110" t="s">
        <v>120</v>
      </c>
      <c r="G874" s="110" t="s">
        <v>268</v>
      </c>
      <c r="H874" s="114">
        <v>90</v>
      </c>
      <c r="I874" s="114" t="s">
        <v>140</v>
      </c>
      <c r="J874" s="114" t="s">
        <v>123</v>
      </c>
      <c r="K874" s="114" t="s">
        <v>123</v>
      </c>
      <c r="L874" s="110" t="s">
        <v>123</v>
      </c>
      <c r="M874" s="114" t="s">
        <v>123</v>
      </c>
      <c r="N874" s="114" t="s">
        <v>200</v>
      </c>
      <c r="O874" s="106"/>
      <c r="P874" s="106"/>
      <c r="Q874" s="106"/>
      <c r="R874" s="106"/>
      <c r="S874" s="106"/>
      <c r="T874" s="106"/>
      <c r="U874" s="106"/>
      <c r="V874" s="106"/>
      <c r="W874" s="106"/>
      <c r="X874" s="106"/>
      <c r="Y874" s="106"/>
      <c r="Z874" s="106"/>
      <c r="AA874" s="116">
        <f t="shared" si="13"/>
        <v>0</v>
      </c>
    </row>
    <row r="875" spans="1:27">
      <c r="A875">
        <v>0</v>
      </c>
      <c r="B875" s="113">
        <v>45901</v>
      </c>
      <c r="C875" s="110" t="s">
        <v>1879</v>
      </c>
      <c r="D875" s="110" t="s">
        <v>1880</v>
      </c>
      <c r="E875" s="110" t="s">
        <v>139</v>
      </c>
      <c r="F875" s="110" t="s">
        <v>120</v>
      </c>
      <c r="G875" s="110" t="s">
        <v>268</v>
      </c>
      <c r="H875" s="114">
        <v>90</v>
      </c>
      <c r="I875" s="114" t="s">
        <v>143</v>
      </c>
      <c r="J875" s="114" t="s">
        <v>123</v>
      </c>
      <c r="K875" s="114" t="s">
        <v>123</v>
      </c>
      <c r="L875" s="110" t="s">
        <v>123</v>
      </c>
      <c r="M875" s="114" t="s">
        <v>123</v>
      </c>
      <c r="N875" s="114" t="s">
        <v>200</v>
      </c>
      <c r="O875" s="106"/>
      <c r="P875" s="106"/>
      <c r="Q875" s="106"/>
      <c r="R875" s="106"/>
      <c r="S875" s="106"/>
      <c r="T875" s="106"/>
      <c r="U875" s="106"/>
      <c r="V875" s="106"/>
      <c r="W875" s="106"/>
      <c r="X875" s="106"/>
      <c r="Y875" s="106"/>
      <c r="Z875" s="106"/>
      <c r="AA875" s="116">
        <f t="shared" si="13"/>
        <v>0</v>
      </c>
    </row>
    <row r="876" spans="1:27">
      <c r="A876">
        <v>0</v>
      </c>
      <c r="B876" s="113">
        <v>45901</v>
      </c>
      <c r="C876" s="110" t="s">
        <v>1881</v>
      </c>
      <c r="D876" s="110" t="s">
        <v>1882</v>
      </c>
      <c r="E876" s="110" t="s">
        <v>119</v>
      </c>
      <c r="F876" s="110" t="s">
        <v>120</v>
      </c>
      <c r="G876" s="110" t="s">
        <v>268</v>
      </c>
      <c r="H876" s="114">
        <v>90</v>
      </c>
      <c r="I876" s="114" t="s">
        <v>146</v>
      </c>
      <c r="J876" s="114" t="s">
        <v>123</v>
      </c>
      <c r="K876" s="114" t="s">
        <v>123</v>
      </c>
      <c r="L876" s="110" t="s">
        <v>123</v>
      </c>
      <c r="M876" s="114" t="s">
        <v>123</v>
      </c>
      <c r="N876" s="114" t="s">
        <v>200</v>
      </c>
      <c r="O876" s="106"/>
      <c r="P876" s="106"/>
      <c r="Q876" s="106"/>
      <c r="R876" s="106"/>
      <c r="S876" s="106"/>
      <c r="T876" s="106"/>
      <c r="U876" s="106"/>
      <c r="V876" s="106"/>
      <c r="W876" s="106"/>
      <c r="X876" s="106"/>
      <c r="Y876" s="106"/>
      <c r="Z876" s="106"/>
      <c r="AA876" s="116">
        <f t="shared" si="13"/>
        <v>0</v>
      </c>
    </row>
    <row r="877" spans="1:27">
      <c r="A877">
        <v>0</v>
      </c>
      <c r="B877" s="113">
        <v>45901</v>
      </c>
      <c r="C877" s="110" t="s">
        <v>1883</v>
      </c>
      <c r="D877" s="110" t="s">
        <v>1884</v>
      </c>
      <c r="E877" s="110" t="s">
        <v>119</v>
      </c>
      <c r="F877" s="110" t="s">
        <v>120</v>
      </c>
      <c r="G877" s="110" t="s">
        <v>268</v>
      </c>
      <c r="H877" s="114">
        <v>90</v>
      </c>
      <c r="I877" s="114" t="s">
        <v>122</v>
      </c>
      <c r="J877" s="114" t="s">
        <v>123</v>
      </c>
      <c r="K877" s="114" t="s">
        <v>123</v>
      </c>
      <c r="L877" s="110" t="s">
        <v>123</v>
      </c>
      <c r="M877" s="114" t="s">
        <v>123</v>
      </c>
      <c r="N877" s="114" t="s">
        <v>217</v>
      </c>
      <c r="O877" s="106"/>
      <c r="P877" s="106"/>
      <c r="Q877" s="106"/>
      <c r="R877" s="106"/>
      <c r="S877" s="106"/>
      <c r="T877" s="106"/>
      <c r="U877" s="106"/>
      <c r="V877" s="106"/>
      <c r="W877" s="106"/>
      <c r="X877" s="106"/>
      <c r="Y877" s="106"/>
      <c r="Z877" s="106"/>
      <c r="AA877" s="116">
        <f t="shared" si="13"/>
        <v>0</v>
      </c>
    </row>
    <row r="878" spans="1:27">
      <c r="A878">
        <v>0</v>
      </c>
      <c r="B878" s="113">
        <v>45901</v>
      </c>
      <c r="C878" s="110" t="s">
        <v>1885</v>
      </c>
      <c r="D878" s="110" t="s">
        <v>1886</v>
      </c>
      <c r="E878" s="110" t="s">
        <v>119</v>
      </c>
      <c r="F878" s="110" t="s">
        <v>120</v>
      </c>
      <c r="G878" s="110" t="s">
        <v>268</v>
      </c>
      <c r="H878" s="114">
        <v>90</v>
      </c>
      <c r="I878" s="114" t="s">
        <v>127</v>
      </c>
      <c r="J878" s="114" t="s">
        <v>123</v>
      </c>
      <c r="K878" s="114" t="s">
        <v>123</v>
      </c>
      <c r="L878" s="110" t="s">
        <v>123</v>
      </c>
      <c r="M878" s="114" t="s">
        <v>123</v>
      </c>
      <c r="N878" s="114" t="s">
        <v>217</v>
      </c>
      <c r="O878" s="106"/>
      <c r="P878" s="106"/>
      <c r="Q878" s="106"/>
      <c r="R878" s="106"/>
      <c r="S878" s="106"/>
      <c r="T878" s="106"/>
      <c r="U878" s="106"/>
      <c r="V878" s="106"/>
      <c r="W878" s="106"/>
      <c r="X878" s="106"/>
      <c r="Y878" s="106"/>
      <c r="Z878" s="106"/>
      <c r="AA878" s="116">
        <f t="shared" si="13"/>
        <v>0</v>
      </c>
    </row>
    <row r="879" spans="1:27">
      <c r="A879">
        <v>0</v>
      </c>
      <c r="B879" s="113">
        <v>45901</v>
      </c>
      <c r="C879" s="110" t="s">
        <v>1887</v>
      </c>
      <c r="D879" s="110" t="s">
        <v>1888</v>
      </c>
      <c r="E879" s="110" t="s">
        <v>119</v>
      </c>
      <c r="F879" s="110" t="s">
        <v>120</v>
      </c>
      <c r="G879" s="110" t="s">
        <v>268</v>
      </c>
      <c r="H879" s="114">
        <v>90</v>
      </c>
      <c r="I879" s="114" t="s">
        <v>130</v>
      </c>
      <c r="J879" s="114" t="s">
        <v>123</v>
      </c>
      <c r="K879" s="114" t="s">
        <v>123</v>
      </c>
      <c r="L879" s="110" t="s">
        <v>123</v>
      </c>
      <c r="M879" s="114" t="s">
        <v>123</v>
      </c>
      <c r="N879" s="114" t="s">
        <v>217</v>
      </c>
      <c r="O879" s="106"/>
      <c r="P879" s="106"/>
      <c r="Q879" s="106"/>
      <c r="R879" s="106"/>
      <c r="S879" s="106"/>
      <c r="T879" s="106"/>
      <c r="U879" s="106"/>
      <c r="V879" s="106"/>
      <c r="W879" s="106"/>
      <c r="X879" s="106"/>
      <c r="Y879" s="106"/>
      <c r="Z879" s="106"/>
      <c r="AA879" s="116">
        <f t="shared" si="13"/>
        <v>0</v>
      </c>
    </row>
    <row r="880" spans="1:27">
      <c r="A880">
        <v>0</v>
      </c>
      <c r="B880" s="113">
        <v>45901</v>
      </c>
      <c r="C880" s="110" t="s">
        <v>1889</v>
      </c>
      <c r="D880" s="110" t="s">
        <v>1890</v>
      </c>
      <c r="E880" s="110" t="s">
        <v>119</v>
      </c>
      <c r="F880" s="110" t="s">
        <v>120</v>
      </c>
      <c r="G880" s="110" t="s">
        <v>268</v>
      </c>
      <c r="H880" s="114">
        <v>90</v>
      </c>
      <c r="I880" s="114" t="s">
        <v>133</v>
      </c>
      <c r="J880" s="114" t="s">
        <v>123</v>
      </c>
      <c r="K880" s="114" t="s">
        <v>123</v>
      </c>
      <c r="L880" s="110" t="s">
        <v>123</v>
      </c>
      <c r="M880" s="114" t="s">
        <v>123</v>
      </c>
      <c r="N880" s="114" t="s">
        <v>217</v>
      </c>
      <c r="O880" s="106"/>
      <c r="P880" s="106"/>
      <c r="Q880" s="106"/>
      <c r="R880" s="106"/>
      <c r="S880" s="106"/>
      <c r="T880" s="106"/>
      <c r="U880" s="106"/>
      <c r="V880" s="106"/>
      <c r="W880" s="106"/>
      <c r="X880" s="106"/>
      <c r="Y880" s="106"/>
      <c r="Z880" s="106"/>
      <c r="AA880" s="116">
        <f t="shared" si="13"/>
        <v>0</v>
      </c>
    </row>
    <row r="881" spans="1:27">
      <c r="A881">
        <v>0</v>
      </c>
      <c r="B881" s="113">
        <v>45901</v>
      </c>
      <c r="C881" s="110" t="s">
        <v>1891</v>
      </c>
      <c r="D881" s="110" t="s">
        <v>1892</v>
      </c>
      <c r="E881" s="110" t="s">
        <v>119</v>
      </c>
      <c r="F881" s="110" t="s">
        <v>120</v>
      </c>
      <c r="G881" s="110" t="s">
        <v>268</v>
      </c>
      <c r="H881" s="114">
        <v>90</v>
      </c>
      <c r="I881" s="114" t="s">
        <v>136</v>
      </c>
      <c r="J881" s="114" t="s">
        <v>123</v>
      </c>
      <c r="K881" s="114" t="s">
        <v>123</v>
      </c>
      <c r="L881" s="110" t="s">
        <v>123</v>
      </c>
      <c r="M881" s="114" t="s">
        <v>123</v>
      </c>
      <c r="N881" s="114" t="s">
        <v>217</v>
      </c>
      <c r="O881" s="106"/>
      <c r="P881" s="106"/>
      <c r="Q881" s="106"/>
      <c r="R881" s="106"/>
      <c r="S881" s="106"/>
      <c r="T881" s="106"/>
      <c r="U881" s="106"/>
      <c r="V881" s="106"/>
      <c r="W881" s="106"/>
      <c r="X881" s="106"/>
      <c r="Y881" s="106"/>
      <c r="Z881" s="106"/>
      <c r="AA881" s="116">
        <f t="shared" si="13"/>
        <v>0</v>
      </c>
    </row>
    <row r="882" spans="1:27">
      <c r="A882">
        <v>0</v>
      </c>
      <c r="B882" s="113">
        <v>45901</v>
      </c>
      <c r="C882" s="110" t="s">
        <v>1893</v>
      </c>
      <c r="D882" s="110" t="s">
        <v>1894</v>
      </c>
      <c r="E882" s="110" t="s">
        <v>139</v>
      </c>
      <c r="F882" s="110" t="s">
        <v>120</v>
      </c>
      <c r="G882" s="110" t="s">
        <v>268</v>
      </c>
      <c r="H882" s="114">
        <v>90</v>
      </c>
      <c r="I882" s="114" t="s">
        <v>140</v>
      </c>
      <c r="J882" s="114" t="s">
        <v>123</v>
      </c>
      <c r="K882" s="114" t="s">
        <v>123</v>
      </c>
      <c r="L882" s="110" t="s">
        <v>123</v>
      </c>
      <c r="M882" s="114" t="s">
        <v>123</v>
      </c>
      <c r="N882" s="114" t="s">
        <v>217</v>
      </c>
      <c r="O882" s="106"/>
      <c r="P882" s="106"/>
      <c r="Q882" s="106"/>
      <c r="R882" s="106"/>
      <c r="S882" s="106"/>
      <c r="T882" s="106"/>
      <c r="U882" s="106"/>
      <c r="V882" s="106"/>
      <c r="W882" s="106"/>
      <c r="X882" s="106"/>
      <c r="Y882" s="106"/>
      <c r="Z882" s="106"/>
      <c r="AA882" s="116">
        <f t="shared" si="13"/>
        <v>0</v>
      </c>
    </row>
    <row r="883" spans="1:27">
      <c r="A883">
        <v>0</v>
      </c>
      <c r="B883" s="113">
        <v>45901</v>
      </c>
      <c r="C883" s="110" t="s">
        <v>1895</v>
      </c>
      <c r="D883" s="110" t="s">
        <v>1896</v>
      </c>
      <c r="E883" s="110" t="s">
        <v>139</v>
      </c>
      <c r="F883" s="110" t="s">
        <v>120</v>
      </c>
      <c r="G883" s="110" t="s">
        <v>268</v>
      </c>
      <c r="H883" s="114">
        <v>90</v>
      </c>
      <c r="I883" s="114" t="s">
        <v>143</v>
      </c>
      <c r="J883" s="114" t="s">
        <v>123</v>
      </c>
      <c r="K883" s="114" t="s">
        <v>123</v>
      </c>
      <c r="L883" s="110" t="s">
        <v>123</v>
      </c>
      <c r="M883" s="114" t="s">
        <v>123</v>
      </c>
      <c r="N883" s="114" t="s">
        <v>217</v>
      </c>
      <c r="O883" s="106"/>
      <c r="P883" s="106"/>
      <c r="Q883" s="106"/>
      <c r="R883" s="106"/>
      <c r="S883" s="106"/>
      <c r="T883" s="106"/>
      <c r="U883" s="106"/>
      <c r="V883" s="106"/>
      <c r="W883" s="106"/>
      <c r="X883" s="106"/>
      <c r="Y883" s="106"/>
      <c r="Z883" s="106"/>
      <c r="AA883" s="116">
        <f t="shared" si="13"/>
        <v>0</v>
      </c>
    </row>
    <row r="884" spans="1:27">
      <c r="A884">
        <v>0</v>
      </c>
      <c r="B884" s="113">
        <v>45901</v>
      </c>
      <c r="C884" s="110" t="s">
        <v>1897</v>
      </c>
      <c r="D884" s="110" t="s">
        <v>1898</v>
      </c>
      <c r="E884" s="110" t="s">
        <v>119</v>
      </c>
      <c r="F884" s="110" t="s">
        <v>120</v>
      </c>
      <c r="G884" s="110" t="s">
        <v>268</v>
      </c>
      <c r="H884" s="114">
        <v>90</v>
      </c>
      <c r="I884" s="114" t="s">
        <v>146</v>
      </c>
      <c r="J884" s="114" t="s">
        <v>123</v>
      </c>
      <c r="K884" s="114" t="s">
        <v>123</v>
      </c>
      <c r="L884" s="110" t="s">
        <v>123</v>
      </c>
      <c r="M884" s="114" t="s">
        <v>123</v>
      </c>
      <c r="N884" s="114" t="s">
        <v>217</v>
      </c>
      <c r="O884" s="106"/>
      <c r="P884" s="106"/>
      <c r="Q884" s="106"/>
      <c r="R884" s="106"/>
      <c r="S884" s="106"/>
      <c r="T884" s="106"/>
      <c r="U884" s="106"/>
      <c r="V884" s="106"/>
      <c r="W884" s="106"/>
      <c r="X884" s="106"/>
      <c r="Y884" s="106"/>
      <c r="Z884" s="106"/>
      <c r="AA884" s="116">
        <f t="shared" si="13"/>
        <v>0</v>
      </c>
    </row>
    <row r="885" spans="1:27">
      <c r="A885">
        <v>0</v>
      </c>
      <c r="B885" s="113">
        <v>45901</v>
      </c>
      <c r="C885" s="110" t="s">
        <v>1899</v>
      </c>
      <c r="D885" s="110" t="s">
        <v>1900</v>
      </c>
      <c r="E885" s="110" t="s">
        <v>119</v>
      </c>
      <c r="F885" s="110" t="s">
        <v>120</v>
      </c>
      <c r="G885" s="110" t="s">
        <v>268</v>
      </c>
      <c r="H885" s="114">
        <v>90</v>
      </c>
      <c r="I885" s="114" t="s">
        <v>122</v>
      </c>
      <c r="J885" s="114" t="s">
        <v>123</v>
      </c>
      <c r="K885" s="114" t="s">
        <v>123</v>
      </c>
      <c r="L885" s="110" t="s">
        <v>123</v>
      </c>
      <c r="M885" s="114" t="s">
        <v>123</v>
      </c>
      <c r="N885" s="114" t="s">
        <v>234</v>
      </c>
      <c r="O885" s="106"/>
      <c r="P885" s="106"/>
      <c r="Q885" s="106"/>
      <c r="R885" s="106"/>
      <c r="S885" s="106"/>
      <c r="T885" s="106"/>
      <c r="U885" s="106"/>
      <c r="V885" s="106"/>
      <c r="W885" s="106"/>
      <c r="X885" s="106"/>
      <c r="Y885" s="106"/>
      <c r="Z885" s="106"/>
      <c r="AA885" s="116">
        <f t="shared" si="13"/>
        <v>0</v>
      </c>
    </row>
    <row r="886" spans="1:27">
      <c r="A886">
        <v>0</v>
      </c>
      <c r="B886" s="113">
        <v>45901</v>
      </c>
      <c r="C886" s="110" t="s">
        <v>1901</v>
      </c>
      <c r="D886" s="110" t="s">
        <v>1902</v>
      </c>
      <c r="E886" s="110" t="s">
        <v>119</v>
      </c>
      <c r="F886" s="110" t="s">
        <v>120</v>
      </c>
      <c r="G886" s="110" t="s">
        <v>268</v>
      </c>
      <c r="H886" s="114">
        <v>90</v>
      </c>
      <c r="I886" s="114" t="s">
        <v>127</v>
      </c>
      <c r="J886" s="114" t="s">
        <v>123</v>
      </c>
      <c r="K886" s="114" t="s">
        <v>123</v>
      </c>
      <c r="L886" s="110" t="s">
        <v>123</v>
      </c>
      <c r="M886" s="114" t="s">
        <v>123</v>
      </c>
      <c r="N886" s="114" t="s">
        <v>234</v>
      </c>
      <c r="O886" s="106"/>
      <c r="P886" s="106"/>
      <c r="Q886" s="106"/>
      <c r="R886" s="106"/>
      <c r="S886" s="106"/>
      <c r="T886" s="106"/>
      <c r="U886" s="106"/>
      <c r="V886" s="106"/>
      <c r="W886" s="106"/>
      <c r="X886" s="106"/>
      <c r="Y886" s="106"/>
      <c r="Z886" s="106"/>
      <c r="AA886" s="116">
        <f t="shared" si="13"/>
        <v>0</v>
      </c>
    </row>
    <row r="887" spans="1:27">
      <c r="A887">
        <v>0</v>
      </c>
      <c r="B887" s="113">
        <v>45901</v>
      </c>
      <c r="C887" s="110" t="s">
        <v>1903</v>
      </c>
      <c r="D887" s="110" t="s">
        <v>1904</v>
      </c>
      <c r="E887" s="110" t="s">
        <v>119</v>
      </c>
      <c r="F887" s="110" t="s">
        <v>120</v>
      </c>
      <c r="G887" s="110" t="s">
        <v>268</v>
      </c>
      <c r="H887" s="114">
        <v>90</v>
      </c>
      <c r="I887" s="114" t="s">
        <v>130</v>
      </c>
      <c r="J887" s="114" t="s">
        <v>123</v>
      </c>
      <c r="K887" s="114" t="s">
        <v>123</v>
      </c>
      <c r="L887" s="110" t="s">
        <v>123</v>
      </c>
      <c r="M887" s="114" t="s">
        <v>123</v>
      </c>
      <c r="N887" s="114" t="s">
        <v>234</v>
      </c>
      <c r="O887" s="106"/>
      <c r="P887" s="106"/>
      <c r="Q887" s="106"/>
      <c r="R887" s="106"/>
      <c r="S887" s="106"/>
      <c r="T887" s="106"/>
      <c r="U887" s="106"/>
      <c r="V887" s="106"/>
      <c r="W887" s="106"/>
      <c r="X887" s="106"/>
      <c r="Y887" s="106"/>
      <c r="Z887" s="106"/>
      <c r="AA887" s="116">
        <f t="shared" si="13"/>
        <v>0</v>
      </c>
    </row>
    <row r="888" spans="1:27">
      <c r="A888">
        <v>0</v>
      </c>
      <c r="B888" s="113">
        <v>45901</v>
      </c>
      <c r="C888" s="110" t="s">
        <v>1905</v>
      </c>
      <c r="D888" s="110" t="s">
        <v>1906</v>
      </c>
      <c r="E888" s="110" t="s">
        <v>119</v>
      </c>
      <c r="F888" s="110" t="s">
        <v>120</v>
      </c>
      <c r="G888" s="110" t="s">
        <v>268</v>
      </c>
      <c r="H888" s="114">
        <v>90</v>
      </c>
      <c r="I888" s="114" t="s">
        <v>133</v>
      </c>
      <c r="J888" s="114" t="s">
        <v>123</v>
      </c>
      <c r="K888" s="114" t="s">
        <v>123</v>
      </c>
      <c r="L888" s="110" t="s">
        <v>123</v>
      </c>
      <c r="M888" s="114" t="s">
        <v>123</v>
      </c>
      <c r="N888" s="114" t="s">
        <v>234</v>
      </c>
      <c r="O888" s="106"/>
      <c r="P888" s="106"/>
      <c r="Q888" s="106"/>
      <c r="R888" s="106"/>
      <c r="S888" s="106"/>
      <c r="T888" s="106"/>
      <c r="U888" s="106"/>
      <c r="V888" s="106"/>
      <c r="W888" s="106"/>
      <c r="X888" s="106"/>
      <c r="Y888" s="106"/>
      <c r="Z888" s="106"/>
      <c r="AA888" s="116">
        <f t="shared" si="13"/>
        <v>0</v>
      </c>
    </row>
    <row r="889" spans="1:27">
      <c r="A889">
        <v>0</v>
      </c>
      <c r="B889" s="113">
        <v>45901</v>
      </c>
      <c r="C889" s="110" t="s">
        <v>1907</v>
      </c>
      <c r="D889" s="110" t="s">
        <v>1908</v>
      </c>
      <c r="E889" s="110" t="s">
        <v>119</v>
      </c>
      <c r="F889" s="110" t="s">
        <v>120</v>
      </c>
      <c r="G889" s="110" t="s">
        <v>268</v>
      </c>
      <c r="H889" s="114">
        <v>90</v>
      </c>
      <c r="I889" s="114" t="s">
        <v>136</v>
      </c>
      <c r="J889" s="114" t="s">
        <v>123</v>
      </c>
      <c r="K889" s="114" t="s">
        <v>123</v>
      </c>
      <c r="L889" s="110" t="s">
        <v>123</v>
      </c>
      <c r="M889" s="114" t="s">
        <v>123</v>
      </c>
      <c r="N889" s="114" t="s">
        <v>234</v>
      </c>
      <c r="O889" s="106"/>
      <c r="P889" s="106"/>
      <c r="Q889" s="106"/>
      <c r="R889" s="106"/>
      <c r="S889" s="106"/>
      <c r="T889" s="106"/>
      <c r="U889" s="106"/>
      <c r="V889" s="106"/>
      <c r="W889" s="106"/>
      <c r="X889" s="106"/>
      <c r="Y889" s="106"/>
      <c r="Z889" s="106"/>
      <c r="AA889" s="116">
        <f t="shared" si="13"/>
        <v>0</v>
      </c>
    </row>
    <row r="890" spans="1:27">
      <c r="A890">
        <v>0</v>
      </c>
      <c r="B890" s="113">
        <v>45901</v>
      </c>
      <c r="C890" s="110" t="s">
        <v>1909</v>
      </c>
      <c r="D890" s="110" t="s">
        <v>1910</v>
      </c>
      <c r="E890" s="110" t="s">
        <v>139</v>
      </c>
      <c r="F890" s="110" t="s">
        <v>120</v>
      </c>
      <c r="G890" s="110" t="s">
        <v>268</v>
      </c>
      <c r="H890" s="114">
        <v>90</v>
      </c>
      <c r="I890" s="114" t="s">
        <v>140</v>
      </c>
      <c r="J890" s="114" t="s">
        <v>123</v>
      </c>
      <c r="K890" s="114" t="s">
        <v>123</v>
      </c>
      <c r="L890" s="110" t="s">
        <v>123</v>
      </c>
      <c r="M890" s="114" t="s">
        <v>123</v>
      </c>
      <c r="N890" s="114" t="s">
        <v>234</v>
      </c>
      <c r="O890" s="106"/>
      <c r="P890" s="106"/>
      <c r="Q890" s="106"/>
      <c r="R890" s="106"/>
      <c r="S890" s="106"/>
      <c r="T890" s="106"/>
      <c r="U890" s="106"/>
      <c r="V890" s="106"/>
      <c r="W890" s="106"/>
      <c r="X890" s="106"/>
      <c r="Y890" s="106"/>
      <c r="Z890" s="106"/>
      <c r="AA890" s="116">
        <f t="shared" si="13"/>
        <v>0</v>
      </c>
    </row>
    <row r="891" spans="1:27">
      <c r="A891">
        <v>0</v>
      </c>
      <c r="B891" s="113">
        <v>45901</v>
      </c>
      <c r="C891" s="110" t="s">
        <v>1911</v>
      </c>
      <c r="D891" s="110" t="s">
        <v>1912</v>
      </c>
      <c r="E891" s="110" t="s">
        <v>139</v>
      </c>
      <c r="F891" s="110" t="s">
        <v>120</v>
      </c>
      <c r="G891" s="110" t="s">
        <v>268</v>
      </c>
      <c r="H891" s="114">
        <v>90</v>
      </c>
      <c r="I891" s="114" t="s">
        <v>143</v>
      </c>
      <c r="J891" s="114" t="s">
        <v>123</v>
      </c>
      <c r="K891" s="114" t="s">
        <v>123</v>
      </c>
      <c r="L891" s="110" t="s">
        <v>123</v>
      </c>
      <c r="M891" s="114" t="s">
        <v>123</v>
      </c>
      <c r="N891" s="114" t="s">
        <v>234</v>
      </c>
      <c r="O891" s="106"/>
      <c r="P891" s="106"/>
      <c r="Q891" s="106"/>
      <c r="R891" s="106"/>
      <c r="S891" s="106"/>
      <c r="T891" s="106"/>
      <c r="U891" s="106"/>
      <c r="V891" s="106"/>
      <c r="W891" s="106"/>
      <c r="X891" s="106"/>
      <c r="Y891" s="106"/>
      <c r="Z891" s="106"/>
      <c r="AA891" s="116">
        <f t="shared" si="13"/>
        <v>0</v>
      </c>
    </row>
    <row r="892" spans="1:27">
      <c r="A892">
        <v>0</v>
      </c>
      <c r="B892" s="113">
        <v>45901</v>
      </c>
      <c r="C892" s="110" t="s">
        <v>1913</v>
      </c>
      <c r="D892" s="110" t="s">
        <v>1914</v>
      </c>
      <c r="E892" s="110" t="s">
        <v>119</v>
      </c>
      <c r="F892" s="110" t="s">
        <v>120</v>
      </c>
      <c r="G892" s="110" t="s">
        <v>268</v>
      </c>
      <c r="H892" s="114">
        <v>90</v>
      </c>
      <c r="I892" s="114" t="s">
        <v>146</v>
      </c>
      <c r="J892" s="114" t="s">
        <v>123</v>
      </c>
      <c r="K892" s="114" t="s">
        <v>123</v>
      </c>
      <c r="L892" s="110" t="s">
        <v>123</v>
      </c>
      <c r="M892" s="114" t="s">
        <v>123</v>
      </c>
      <c r="N892" s="114" t="s">
        <v>234</v>
      </c>
      <c r="O892" s="106"/>
      <c r="P892" s="106"/>
      <c r="Q892" s="106"/>
      <c r="R892" s="106"/>
      <c r="S892" s="106"/>
      <c r="T892" s="106"/>
      <c r="U892" s="106"/>
      <c r="V892" s="106"/>
      <c r="W892" s="106"/>
      <c r="X892" s="106"/>
      <c r="Y892" s="106"/>
      <c r="Z892" s="106"/>
      <c r="AA892" s="116">
        <f t="shared" si="13"/>
        <v>0</v>
      </c>
    </row>
    <row r="893" spans="1:27">
      <c r="A893">
        <v>0</v>
      </c>
      <c r="B893" s="113">
        <v>45901</v>
      </c>
      <c r="C893" s="110" t="s">
        <v>1915</v>
      </c>
      <c r="D893" s="110" t="s">
        <v>1916</v>
      </c>
      <c r="E893" s="110" t="s">
        <v>119</v>
      </c>
      <c r="F893" s="110" t="s">
        <v>120</v>
      </c>
      <c r="G893" s="110" t="s">
        <v>268</v>
      </c>
      <c r="H893" s="114">
        <v>90</v>
      </c>
      <c r="I893" s="114" t="s">
        <v>122</v>
      </c>
      <c r="J893" s="114" t="s">
        <v>123</v>
      </c>
      <c r="K893" s="114" t="s">
        <v>123</v>
      </c>
      <c r="L893" s="110" t="s">
        <v>123</v>
      </c>
      <c r="M893" s="114" t="s">
        <v>123</v>
      </c>
      <c r="N893" s="114" t="s">
        <v>251</v>
      </c>
      <c r="O893" s="106"/>
      <c r="P893" s="106"/>
      <c r="Q893" s="106"/>
      <c r="R893" s="106"/>
      <c r="S893" s="106"/>
      <c r="T893" s="106"/>
      <c r="U893" s="106"/>
      <c r="V893" s="106"/>
      <c r="W893" s="106"/>
      <c r="X893" s="106"/>
      <c r="Y893" s="106"/>
      <c r="Z893" s="106"/>
      <c r="AA893" s="116">
        <f t="shared" si="13"/>
        <v>0</v>
      </c>
    </row>
    <row r="894" spans="1:27">
      <c r="A894">
        <v>0</v>
      </c>
      <c r="B894" s="113">
        <v>45901</v>
      </c>
      <c r="C894" s="110" t="s">
        <v>1917</v>
      </c>
      <c r="D894" s="110" t="s">
        <v>1918</v>
      </c>
      <c r="E894" s="110" t="s">
        <v>119</v>
      </c>
      <c r="F894" s="110" t="s">
        <v>120</v>
      </c>
      <c r="G894" s="110" t="s">
        <v>268</v>
      </c>
      <c r="H894" s="114">
        <v>90</v>
      </c>
      <c r="I894" s="114" t="s">
        <v>127</v>
      </c>
      <c r="J894" s="114" t="s">
        <v>123</v>
      </c>
      <c r="K894" s="114" t="s">
        <v>123</v>
      </c>
      <c r="L894" s="110" t="s">
        <v>123</v>
      </c>
      <c r="M894" s="114" t="s">
        <v>123</v>
      </c>
      <c r="N894" s="114" t="s">
        <v>251</v>
      </c>
      <c r="O894" s="106"/>
      <c r="P894" s="106"/>
      <c r="Q894" s="106"/>
      <c r="R894" s="106"/>
      <c r="S894" s="106"/>
      <c r="T894" s="106"/>
      <c r="U894" s="106"/>
      <c r="V894" s="106"/>
      <c r="W894" s="106"/>
      <c r="X894" s="106"/>
      <c r="Y894" s="106"/>
      <c r="Z894" s="106"/>
      <c r="AA894" s="116">
        <f t="shared" si="13"/>
        <v>0</v>
      </c>
    </row>
    <row r="895" spans="1:27">
      <c r="A895">
        <v>0</v>
      </c>
      <c r="B895" s="113">
        <v>45901</v>
      </c>
      <c r="C895" s="110" t="s">
        <v>1919</v>
      </c>
      <c r="D895" s="110" t="s">
        <v>1920</v>
      </c>
      <c r="E895" s="110" t="s">
        <v>119</v>
      </c>
      <c r="F895" s="110" t="s">
        <v>120</v>
      </c>
      <c r="G895" s="110" t="s">
        <v>268</v>
      </c>
      <c r="H895" s="114">
        <v>90</v>
      </c>
      <c r="I895" s="114" t="s">
        <v>130</v>
      </c>
      <c r="J895" s="114" t="s">
        <v>123</v>
      </c>
      <c r="K895" s="114" t="s">
        <v>123</v>
      </c>
      <c r="L895" s="110" t="s">
        <v>123</v>
      </c>
      <c r="M895" s="114" t="s">
        <v>123</v>
      </c>
      <c r="N895" s="114" t="s">
        <v>251</v>
      </c>
      <c r="O895" s="106"/>
      <c r="P895" s="106"/>
      <c r="Q895" s="106"/>
      <c r="R895" s="106"/>
      <c r="S895" s="106"/>
      <c r="T895" s="106"/>
      <c r="U895" s="106"/>
      <c r="V895" s="106"/>
      <c r="W895" s="106"/>
      <c r="X895" s="106"/>
      <c r="Y895" s="106"/>
      <c r="Z895" s="106"/>
      <c r="AA895" s="116">
        <f t="shared" si="13"/>
        <v>0</v>
      </c>
    </row>
    <row r="896" spans="1:27">
      <c r="A896">
        <v>0</v>
      </c>
      <c r="B896" s="113">
        <v>45901</v>
      </c>
      <c r="C896" s="110" t="s">
        <v>1921</v>
      </c>
      <c r="D896" s="110" t="s">
        <v>1922</v>
      </c>
      <c r="E896" s="110" t="s">
        <v>119</v>
      </c>
      <c r="F896" s="110" t="s">
        <v>120</v>
      </c>
      <c r="G896" s="110" t="s">
        <v>268</v>
      </c>
      <c r="H896" s="114">
        <v>90</v>
      </c>
      <c r="I896" s="114" t="s">
        <v>133</v>
      </c>
      <c r="J896" s="114" t="s">
        <v>123</v>
      </c>
      <c r="K896" s="114" t="s">
        <v>123</v>
      </c>
      <c r="L896" s="110" t="s">
        <v>123</v>
      </c>
      <c r="M896" s="114" t="s">
        <v>123</v>
      </c>
      <c r="N896" s="114" t="s">
        <v>251</v>
      </c>
      <c r="O896" s="106"/>
      <c r="P896" s="106"/>
      <c r="Q896" s="106"/>
      <c r="R896" s="106"/>
      <c r="S896" s="106"/>
      <c r="T896" s="106"/>
      <c r="U896" s="106"/>
      <c r="V896" s="106"/>
      <c r="W896" s="106"/>
      <c r="X896" s="106"/>
      <c r="Y896" s="106"/>
      <c r="Z896" s="106"/>
      <c r="AA896" s="116">
        <f t="shared" si="13"/>
        <v>0</v>
      </c>
    </row>
    <row r="897" spans="1:27">
      <c r="A897">
        <v>0</v>
      </c>
      <c r="B897" s="113">
        <v>45901</v>
      </c>
      <c r="C897" s="110" t="s">
        <v>1923</v>
      </c>
      <c r="D897" s="110" t="s">
        <v>1924</v>
      </c>
      <c r="E897" s="110" t="s">
        <v>119</v>
      </c>
      <c r="F897" s="110" t="s">
        <v>120</v>
      </c>
      <c r="G897" s="110" t="s">
        <v>268</v>
      </c>
      <c r="H897" s="114">
        <v>90</v>
      </c>
      <c r="I897" s="114" t="s">
        <v>136</v>
      </c>
      <c r="J897" s="114" t="s">
        <v>123</v>
      </c>
      <c r="K897" s="114" t="s">
        <v>123</v>
      </c>
      <c r="L897" s="110" t="s">
        <v>123</v>
      </c>
      <c r="M897" s="114" t="s">
        <v>123</v>
      </c>
      <c r="N897" s="114" t="s">
        <v>251</v>
      </c>
      <c r="O897" s="106"/>
      <c r="P897" s="106"/>
      <c r="Q897" s="106"/>
      <c r="R897" s="106"/>
      <c r="S897" s="106"/>
      <c r="T897" s="106"/>
      <c r="U897" s="106"/>
      <c r="V897" s="106"/>
      <c r="W897" s="106"/>
      <c r="X897" s="106"/>
      <c r="Y897" s="106"/>
      <c r="Z897" s="106"/>
      <c r="AA897" s="116">
        <f t="shared" si="13"/>
        <v>0</v>
      </c>
    </row>
    <row r="898" spans="1:27">
      <c r="A898">
        <v>0</v>
      </c>
      <c r="B898" s="113">
        <v>45901</v>
      </c>
      <c r="C898" s="110" t="s">
        <v>1925</v>
      </c>
      <c r="D898" s="110" t="s">
        <v>1926</v>
      </c>
      <c r="E898" s="110" t="s">
        <v>139</v>
      </c>
      <c r="F898" s="110" t="s">
        <v>120</v>
      </c>
      <c r="G898" s="110" t="s">
        <v>268</v>
      </c>
      <c r="H898" s="114">
        <v>90</v>
      </c>
      <c r="I898" s="114" t="s">
        <v>140</v>
      </c>
      <c r="J898" s="114" t="s">
        <v>123</v>
      </c>
      <c r="K898" s="114" t="s">
        <v>123</v>
      </c>
      <c r="L898" s="110" t="s">
        <v>123</v>
      </c>
      <c r="M898" s="114" t="s">
        <v>123</v>
      </c>
      <c r="N898" s="114" t="s">
        <v>251</v>
      </c>
      <c r="O898" s="106"/>
      <c r="P898" s="106"/>
      <c r="Q898" s="106"/>
      <c r="R898" s="106"/>
      <c r="S898" s="106"/>
      <c r="T898" s="106"/>
      <c r="U898" s="106"/>
      <c r="V898" s="106"/>
      <c r="W898" s="106"/>
      <c r="X898" s="106"/>
      <c r="Y898" s="106"/>
      <c r="Z898" s="106"/>
      <c r="AA898" s="116">
        <f t="shared" si="13"/>
        <v>0</v>
      </c>
    </row>
    <row r="899" spans="1:27">
      <c r="A899">
        <v>0</v>
      </c>
      <c r="B899" s="113">
        <v>45901</v>
      </c>
      <c r="C899" s="110" t="s">
        <v>1927</v>
      </c>
      <c r="D899" s="110" t="s">
        <v>1928</v>
      </c>
      <c r="E899" s="110" t="s">
        <v>139</v>
      </c>
      <c r="F899" s="110" t="s">
        <v>120</v>
      </c>
      <c r="G899" s="110" t="s">
        <v>268</v>
      </c>
      <c r="H899" s="114">
        <v>90</v>
      </c>
      <c r="I899" s="114" t="s">
        <v>143</v>
      </c>
      <c r="J899" s="114" t="s">
        <v>123</v>
      </c>
      <c r="K899" s="114" t="s">
        <v>123</v>
      </c>
      <c r="L899" s="110" t="s">
        <v>123</v>
      </c>
      <c r="M899" s="114" t="s">
        <v>123</v>
      </c>
      <c r="N899" s="114" t="s">
        <v>251</v>
      </c>
      <c r="O899" s="106"/>
      <c r="P899" s="106"/>
      <c r="Q899" s="106"/>
      <c r="R899" s="106"/>
      <c r="S899" s="106"/>
      <c r="T899" s="106"/>
      <c r="U899" s="106"/>
      <c r="V899" s="106"/>
      <c r="W899" s="106"/>
      <c r="X899" s="106"/>
      <c r="Y899" s="106"/>
      <c r="Z899" s="106"/>
      <c r="AA899" s="116">
        <f t="shared" si="13"/>
        <v>0</v>
      </c>
    </row>
    <row r="900" spans="1:27">
      <c r="A900">
        <v>0</v>
      </c>
      <c r="B900" s="113">
        <v>45901</v>
      </c>
      <c r="C900" s="110" t="s">
        <v>1929</v>
      </c>
      <c r="D900" s="110" t="s">
        <v>1930</v>
      </c>
      <c r="E900" s="110" t="s">
        <v>119</v>
      </c>
      <c r="F900" s="110" t="s">
        <v>120</v>
      </c>
      <c r="G900" s="110" t="s">
        <v>268</v>
      </c>
      <c r="H900" s="114">
        <v>90</v>
      </c>
      <c r="I900" s="114" t="s">
        <v>146</v>
      </c>
      <c r="J900" s="114" t="s">
        <v>123</v>
      </c>
      <c r="K900" s="114" t="s">
        <v>123</v>
      </c>
      <c r="L900" s="110" t="s">
        <v>123</v>
      </c>
      <c r="M900" s="114" t="s">
        <v>123</v>
      </c>
      <c r="N900" s="114" t="s">
        <v>251</v>
      </c>
      <c r="O900" s="106"/>
      <c r="P900" s="106"/>
      <c r="Q900" s="106"/>
      <c r="R900" s="106"/>
      <c r="S900" s="106"/>
      <c r="T900" s="106"/>
      <c r="U900" s="106"/>
      <c r="V900" s="106"/>
      <c r="W900" s="106"/>
      <c r="X900" s="106"/>
      <c r="Y900" s="106"/>
      <c r="Z900" s="106"/>
      <c r="AA900" s="116">
        <f t="shared" si="13"/>
        <v>0</v>
      </c>
    </row>
    <row r="901" spans="1:27">
      <c r="A901">
        <v>0</v>
      </c>
      <c r="B901" s="113">
        <v>45901</v>
      </c>
      <c r="C901" s="110" t="s">
        <v>1931</v>
      </c>
      <c r="D901" s="110" t="s">
        <v>1932</v>
      </c>
      <c r="E901" s="110" t="s">
        <v>119</v>
      </c>
      <c r="F901" s="110" t="s">
        <v>120</v>
      </c>
      <c r="G901" s="110" t="s">
        <v>121</v>
      </c>
      <c r="H901" s="114">
        <v>120</v>
      </c>
      <c r="I901" s="114" t="s">
        <v>122</v>
      </c>
      <c r="J901" s="114" t="s">
        <v>123</v>
      </c>
      <c r="K901" s="114" t="s">
        <v>123</v>
      </c>
      <c r="L901" s="110" t="s">
        <v>123</v>
      </c>
      <c r="M901" s="114" t="s">
        <v>123</v>
      </c>
      <c r="N901" s="114" t="s">
        <v>124</v>
      </c>
      <c r="O901" s="106"/>
      <c r="P901" s="106"/>
      <c r="Q901" s="106"/>
      <c r="R901" s="106"/>
      <c r="S901" s="106"/>
      <c r="T901" s="106"/>
      <c r="U901" s="106"/>
      <c r="V901" s="106"/>
      <c r="W901" s="106"/>
      <c r="X901" s="106"/>
      <c r="Y901" s="106"/>
      <c r="Z901" s="106"/>
      <c r="AA901" s="116">
        <f t="shared" si="13"/>
        <v>0</v>
      </c>
    </row>
    <row r="902" spans="1:27">
      <c r="A902">
        <v>0</v>
      </c>
      <c r="B902" s="113">
        <v>45901</v>
      </c>
      <c r="C902" s="110" t="s">
        <v>1933</v>
      </c>
      <c r="D902" s="110" t="s">
        <v>1934</v>
      </c>
      <c r="E902" s="110" t="s">
        <v>119</v>
      </c>
      <c r="F902" s="110" t="s">
        <v>120</v>
      </c>
      <c r="G902" s="110" t="s">
        <v>121</v>
      </c>
      <c r="H902" s="114">
        <v>120</v>
      </c>
      <c r="I902" s="114" t="s">
        <v>127</v>
      </c>
      <c r="J902" s="114" t="s">
        <v>123</v>
      </c>
      <c r="K902" s="114" t="s">
        <v>123</v>
      </c>
      <c r="L902" s="110" t="s">
        <v>123</v>
      </c>
      <c r="M902" s="114" t="s">
        <v>123</v>
      </c>
      <c r="N902" s="114" t="s">
        <v>124</v>
      </c>
      <c r="O902" s="106"/>
      <c r="P902" s="106"/>
      <c r="Q902" s="106"/>
      <c r="R902" s="106"/>
      <c r="S902" s="106"/>
      <c r="T902" s="106"/>
      <c r="U902" s="106"/>
      <c r="V902" s="106"/>
      <c r="W902" s="106"/>
      <c r="X902" s="106"/>
      <c r="Y902" s="106"/>
      <c r="Z902" s="106"/>
      <c r="AA902" s="116">
        <f t="shared" ref="AA902:AA965" si="14">IFERROR(SUM(O902:Z902),"onjuiste invoer")</f>
        <v>0</v>
      </c>
    </row>
    <row r="903" spans="1:27">
      <c r="A903">
        <v>0</v>
      </c>
      <c r="B903" s="113">
        <v>45901</v>
      </c>
      <c r="C903" s="110" t="s">
        <v>1935</v>
      </c>
      <c r="D903" s="110" t="s">
        <v>1936</v>
      </c>
      <c r="E903" s="110" t="s">
        <v>119</v>
      </c>
      <c r="F903" s="110" t="s">
        <v>120</v>
      </c>
      <c r="G903" s="110" t="s">
        <v>121</v>
      </c>
      <c r="H903" s="114">
        <v>120</v>
      </c>
      <c r="I903" s="114" t="s">
        <v>130</v>
      </c>
      <c r="J903" s="114" t="s">
        <v>123</v>
      </c>
      <c r="K903" s="114" t="s">
        <v>123</v>
      </c>
      <c r="L903" s="110" t="s">
        <v>123</v>
      </c>
      <c r="M903" s="114" t="s">
        <v>123</v>
      </c>
      <c r="N903" s="114" t="s">
        <v>124</v>
      </c>
      <c r="O903" s="106"/>
      <c r="P903" s="106"/>
      <c r="Q903" s="106"/>
      <c r="R903" s="106"/>
      <c r="S903" s="106"/>
      <c r="T903" s="106"/>
      <c r="U903" s="106"/>
      <c r="V903" s="106"/>
      <c r="W903" s="106"/>
      <c r="X903" s="106"/>
      <c r="Y903" s="106"/>
      <c r="Z903" s="106"/>
      <c r="AA903" s="116">
        <f t="shared" si="14"/>
        <v>0</v>
      </c>
    </row>
    <row r="904" spans="1:27">
      <c r="A904">
        <v>0</v>
      </c>
      <c r="B904" s="113">
        <v>45901</v>
      </c>
      <c r="C904" s="110" t="s">
        <v>1937</v>
      </c>
      <c r="D904" s="110" t="s">
        <v>1938</v>
      </c>
      <c r="E904" s="110" t="s">
        <v>119</v>
      </c>
      <c r="F904" s="110" t="s">
        <v>120</v>
      </c>
      <c r="G904" s="110" t="s">
        <v>121</v>
      </c>
      <c r="H904" s="114">
        <v>120</v>
      </c>
      <c r="I904" s="114" t="s">
        <v>133</v>
      </c>
      <c r="J904" s="114" t="s">
        <v>123</v>
      </c>
      <c r="K904" s="114" t="s">
        <v>123</v>
      </c>
      <c r="L904" s="110" t="s">
        <v>123</v>
      </c>
      <c r="M904" s="114" t="s">
        <v>123</v>
      </c>
      <c r="N904" s="114" t="s">
        <v>124</v>
      </c>
      <c r="O904" s="106"/>
      <c r="P904" s="106"/>
      <c r="Q904" s="106"/>
      <c r="R904" s="106"/>
      <c r="S904" s="106"/>
      <c r="T904" s="106"/>
      <c r="U904" s="106"/>
      <c r="V904" s="106"/>
      <c r="W904" s="106"/>
      <c r="X904" s="106"/>
      <c r="Y904" s="106"/>
      <c r="Z904" s="106"/>
      <c r="AA904" s="116">
        <f t="shared" si="14"/>
        <v>0</v>
      </c>
    </row>
    <row r="905" spans="1:27">
      <c r="A905">
        <v>0</v>
      </c>
      <c r="B905" s="113">
        <v>45901</v>
      </c>
      <c r="C905" s="110" t="s">
        <v>1939</v>
      </c>
      <c r="D905" s="110" t="s">
        <v>1940</v>
      </c>
      <c r="E905" s="110" t="s">
        <v>119</v>
      </c>
      <c r="F905" s="110" t="s">
        <v>120</v>
      </c>
      <c r="G905" s="110" t="s">
        <v>121</v>
      </c>
      <c r="H905" s="114">
        <v>120</v>
      </c>
      <c r="I905" s="114" t="s">
        <v>136</v>
      </c>
      <c r="J905" s="114" t="s">
        <v>123</v>
      </c>
      <c r="K905" s="114" t="s">
        <v>123</v>
      </c>
      <c r="L905" s="110" t="s">
        <v>123</v>
      </c>
      <c r="M905" s="114" t="s">
        <v>123</v>
      </c>
      <c r="N905" s="114" t="s">
        <v>124</v>
      </c>
      <c r="O905" s="106"/>
      <c r="P905" s="106"/>
      <c r="Q905" s="106"/>
      <c r="R905" s="106"/>
      <c r="S905" s="106"/>
      <c r="T905" s="106"/>
      <c r="U905" s="106"/>
      <c r="V905" s="106"/>
      <c r="W905" s="106"/>
      <c r="X905" s="106"/>
      <c r="Y905" s="106"/>
      <c r="Z905" s="106"/>
      <c r="AA905" s="116">
        <f t="shared" si="14"/>
        <v>0</v>
      </c>
    </row>
    <row r="906" spans="1:27">
      <c r="A906">
        <v>0</v>
      </c>
      <c r="B906" s="113">
        <v>45901</v>
      </c>
      <c r="C906" s="110" t="s">
        <v>1941</v>
      </c>
      <c r="D906" s="110" t="s">
        <v>1942</v>
      </c>
      <c r="E906" s="110" t="s">
        <v>139</v>
      </c>
      <c r="F906" s="110" t="s">
        <v>120</v>
      </c>
      <c r="G906" s="110" t="s">
        <v>121</v>
      </c>
      <c r="H906" s="114">
        <v>120</v>
      </c>
      <c r="I906" s="114" t="s">
        <v>140</v>
      </c>
      <c r="J906" s="114" t="s">
        <v>123</v>
      </c>
      <c r="K906" s="114" t="s">
        <v>123</v>
      </c>
      <c r="L906" s="110" t="s">
        <v>123</v>
      </c>
      <c r="M906" s="114" t="s">
        <v>123</v>
      </c>
      <c r="N906" s="114" t="s">
        <v>124</v>
      </c>
      <c r="O906" s="106"/>
      <c r="P906" s="106"/>
      <c r="Q906" s="106"/>
      <c r="R906" s="106"/>
      <c r="S906" s="106"/>
      <c r="T906" s="106"/>
      <c r="U906" s="106"/>
      <c r="V906" s="106"/>
      <c r="W906" s="106"/>
      <c r="X906" s="106"/>
      <c r="Y906" s="106"/>
      <c r="Z906" s="106"/>
      <c r="AA906" s="116">
        <f t="shared" si="14"/>
        <v>0</v>
      </c>
    </row>
    <row r="907" spans="1:27">
      <c r="A907">
        <v>0</v>
      </c>
      <c r="B907" s="113">
        <v>45901</v>
      </c>
      <c r="C907" s="110" t="s">
        <v>1943</v>
      </c>
      <c r="D907" s="110" t="s">
        <v>1944</v>
      </c>
      <c r="E907" s="110" t="s">
        <v>139</v>
      </c>
      <c r="F907" s="110" t="s">
        <v>120</v>
      </c>
      <c r="G907" s="110" t="s">
        <v>121</v>
      </c>
      <c r="H907" s="114">
        <v>120</v>
      </c>
      <c r="I907" s="114" t="s">
        <v>143</v>
      </c>
      <c r="J907" s="114" t="s">
        <v>123</v>
      </c>
      <c r="K907" s="114" t="s">
        <v>123</v>
      </c>
      <c r="L907" s="110" t="s">
        <v>123</v>
      </c>
      <c r="M907" s="114" t="s">
        <v>123</v>
      </c>
      <c r="N907" s="114" t="s">
        <v>124</v>
      </c>
      <c r="O907" s="106"/>
      <c r="P907" s="106"/>
      <c r="Q907" s="106"/>
      <c r="R907" s="106"/>
      <c r="S907" s="106"/>
      <c r="T907" s="106"/>
      <c r="U907" s="106"/>
      <c r="V907" s="106"/>
      <c r="W907" s="106"/>
      <c r="X907" s="106"/>
      <c r="Y907" s="106"/>
      <c r="Z907" s="106"/>
      <c r="AA907" s="116">
        <f t="shared" si="14"/>
        <v>0</v>
      </c>
    </row>
    <row r="908" spans="1:27">
      <c r="A908">
        <v>0</v>
      </c>
      <c r="B908" s="113">
        <v>45901</v>
      </c>
      <c r="C908" s="110" t="s">
        <v>1945</v>
      </c>
      <c r="D908" s="110" t="s">
        <v>1946</v>
      </c>
      <c r="E908" s="110" t="s">
        <v>119</v>
      </c>
      <c r="F908" s="110" t="s">
        <v>120</v>
      </c>
      <c r="G908" s="110" t="s">
        <v>121</v>
      </c>
      <c r="H908" s="114">
        <v>120</v>
      </c>
      <c r="I908" s="114" t="s">
        <v>146</v>
      </c>
      <c r="J908" s="114" t="s">
        <v>123</v>
      </c>
      <c r="K908" s="114" t="s">
        <v>123</v>
      </c>
      <c r="L908" s="110" t="s">
        <v>123</v>
      </c>
      <c r="M908" s="114" t="s">
        <v>123</v>
      </c>
      <c r="N908" s="114" t="s">
        <v>124</v>
      </c>
      <c r="O908" s="106"/>
      <c r="P908" s="106"/>
      <c r="Q908" s="106"/>
      <c r="R908" s="106"/>
      <c r="S908" s="106"/>
      <c r="T908" s="106"/>
      <c r="U908" s="106"/>
      <c r="V908" s="106"/>
      <c r="W908" s="106"/>
      <c r="X908" s="106"/>
      <c r="Y908" s="106"/>
      <c r="Z908" s="106"/>
      <c r="AA908" s="116">
        <f t="shared" si="14"/>
        <v>0</v>
      </c>
    </row>
    <row r="909" spans="1:27">
      <c r="A909">
        <v>0</v>
      </c>
      <c r="B909" s="113">
        <v>45901</v>
      </c>
      <c r="C909" s="110" t="s">
        <v>1947</v>
      </c>
      <c r="D909" s="110" t="s">
        <v>1948</v>
      </c>
      <c r="E909" s="110" t="s">
        <v>119</v>
      </c>
      <c r="F909" s="110" t="s">
        <v>120</v>
      </c>
      <c r="G909" s="110" t="s">
        <v>121</v>
      </c>
      <c r="H909" s="114">
        <v>120</v>
      </c>
      <c r="I909" s="114" t="s">
        <v>122</v>
      </c>
      <c r="J909" s="114" t="s">
        <v>123</v>
      </c>
      <c r="K909" s="114" t="s">
        <v>123</v>
      </c>
      <c r="L909" s="110" t="s">
        <v>123</v>
      </c>
      <c r="M909" s="114" t="s">
        <v>123</v>
      </c>
      <c r="N909" s="114" t="s">
        <v>149</v>
      </c>
      <c r="O909" s="106"/>
      <c r="P909" s="106"/>
      <c r="Q909" s="106"/>
      <c r="R909" s="106"/>
      <c r="S909" s="106"/>
      <c r="T909" s="106"/>
      <c r="U909" s="106"/>
      <c r="V909" s="106"/>
      <c r="W909" s="106"/>
      <c r="X909" s="106"/>
      <c r="Y909" s="106"/>
      <c r="Z909" s="106"/>
      <c r="AA909" s="116">
        <f t="shared" si="14"/>
        <v>0</v>
      </c>
    </row>
    <row r="910" spans="1:27">
      <c r="A910">
        <v>0</v>
      </c>
      <c r="B910" s="113">
        <v>45901</v>
      </c>
      <c r="C910" s="110" t="s">
        <v>1949</v>
      </c>
      <c r="D910" s="110" t="s">
        <v>1950</v>
      </c>
      <c r="E910" s="110" t="s">
        <v>119</v>
      </c>
      <c r="F910" s="110" t="s">
        <v>120</v>
      </c>
      <c r="G910" s="110" t="s">
        <v>121</v>
      </c>
      <c r="H910" s="114">
        <v>120</v>
      </c>
      <c r="I910" s="114" t="s">
        <v>127</v>
      </c>
      <c r="J910" s="114" t="s">
        <v>123</v>
      </c>
      <c r="K910" s="114" t="s">
        <v>123</v>
      </c>
      <c r="L910" s="110" t="s">
        <v>123</v>
      </c>
      <c r="M910" s="114" t="s">
        <v>123</v>
      </c>
      <c r="N910" s="114" t="s">
        <v>149</v>
      </c>
      <c r="O910" s="106"/>
      <c r="P910" s="106"/>
      <c r="Q910" s="106"/>
      <c r="R910" s="106"/>
      <c r="S910" s="106"/>
      <c r="T910" s="106"/>
      <c r="U910" s="106"/>
      <c r="V910" s="106"/>
      <c r="W910" s="106"/>
      <c r="X910" s="106"/>
      <c r="Y910" s="106"/>
      <c r="Z910" s="106"/>
      <c r="AA910" s="116">
        <f t="shared" si="14"/>
        <v>0</v>
      </c>
    </row>
    <row r="911" spans="1:27">
      <c r="A911">
        <v>0</v>
      </c>
      <c r="B911" s="113">
        <v>45901</v>
      </c>
      <c r="C911" s="110" t="s">
        <v>1951</v>
      </c>
      <c r="D911" s="110" t="s">
        <v>1952</v>
      </c>
      <c r="E911" s="110" t="s">
        <v>119</v>
      </c>
      <c r="F911" s="110" t="s">
        <v>120</v>
      </c>
      <c r="G911" s="110" t="s">
        <v>121</v>
      </c>
      <c r="H911" s="114">
        <v>120</v>
      </c>
      <c r="I911" s="114" t="s">
        <v>130</v>
      </c>
      <c r="J911" s="114" t="s">
        <v>123</v>
      </c>
      <c r="K911" s="114" t="s">
        <v>123</v>
      </c>
      <c r="L911" s="110" t="s">
        <v>123</v>
      </c>
      <c r="M911" s="114" t="s">
        <v>123</v>
      </c>
      <c r="N911" s="114" t="s">
        <v>149</v>
      </c>
      <c r="O911" s="106"/>
      <c r="P911" s="106"/>
      <c r="Q911" s="106"/>
      <c r="R911" s="106"/>
      <c r="S911" s="106"/>
      <c r="T911" s="106"/>
      <c r="U911" s="106"/>
      <c r="V911" s="106"/>
      <c r="W911" s="106"/>
      <c r="X911" s="106"/>
      <c r="Y911" s="106"/>
      <c r="Z911" s="106"/>
      <c r="AA911" s="116">
        <f t="shared" si="14"/>
        <v>0</v>
      </c>
    </row>
    <row r="912" spans="1:27">
      <c r="A912">
        <v>0</v>
      </c>
      <c r="B912" s="113">
        <v>45901</v>
      </c>
      <c r="C912" s="110" t="s">
        <v>1953</v>
      </c>
      <c r="D912" s="110" t="s">
        <v>1954</v>
      </c>
      <c r="E912" s="110" t="s">
        <v>119</v>
      </c>
      <c r="F912" s="110" t="s">
        <v>120</v>
      </c>
      <c r="G912" s="110" t="s">
        <v>121</v>
      </c>
      <c r="H912" s="114">
        <v>120</v>
      </c>
      <c r="I912" s="114" t="s">
        <v>133</v>
      </c>
      <c r="J912" s="114" t="s">
        <v>123</v>
      </c>
      <c r="K912" s="114" t="s">
        <v>123</v>
      </c>
      <c r="L912" s="110" t="s">
        <v>123</v>
      </c>
      <c r="M912" s="114" t="s">
        <v>123</v>
      </c>
      <c r="N912" s="114" t="s">
        <v>149</v>
      </c>
      <c r="O912" s="106"/>
      <c r="P912" s="106"/>
      <c r="Q912" s="106"/>
      <c r="R912" s="106"/>
      <c r="S912" s="106"/>
      <c r="T912" s="106"/>
      <c r="U912" s="106"/>
      <c r="V912" s="106"/>
      <c r="W912" s="106"/>
      <c r="X912" s="106"/>
      <c r="Y912" s="106"/>
      <c r="Z912" s="106"/>
      <c r="AA912" s="116">
        <f t="shared" si="14"/>
        <v>0</v>
      </c>
    </row>
    <row r="913" spans="1:27">
      <c r="A913">
        <v>0</v>
      </c>
      <c r="B913" s="113">
        <v>45901</v>
      </c>
      <c r="C913" s="110" t="s">
        <v>1955</v>
      </c>
      <c r="D913" s="110" t="s">
        <v>1956</v>
      </c>
      <c r="E913" s="110" t="s">
        <v>119</v>
      </c>
      <c r="F913" s="110" t="s">
        <v>120</v>
      </c>
      <c r="G913" s="110" t="s">
        <v>121</v>
      </c>
      <c r="H913" s="114">
        <v>120</v>
      </c>
      <c r="I913" s="114" t="s">
        <v>136</v>
      </c>
      <c r="J913" s="114" t="s">
        <v>123</v>
      </c>
      <c r="K913" s="114" t="s">
        <v>123</v>
      </c>
      <c r="L913" s="110" t="s">
        <v>123</v>
      </c>
      <c r="M913" s="114" t="s">
        <v>123</v>
      </c>
      <c r="N913" s="114" t="s">
        <v>149</v>
      </c>
      <c r="O913" s="106"/>
      <c r="P913" s="106"/>
      <c r="Q913" s="106"/>
      <c r="R913" s="106"/>
      <c r="S913" s="106"/>
      <c r="T913" s="106"/>
      <c r="U913" s="106"/>
      <c r="V913" s="106"/>
      <c r="W913" s="106"/>
      <c r="X913" s="106"/>
      <c r="Y913" s="106"/>
      <c r="Z913" s="106"/>
      <c r="AA913" s="116">
        <f t="shared" si="14"/>
        <v>0</v>
      </c>
    </row>
    <row r="914" spans="1:27">
      <c r="A914">
        <v>0</v>
      </c>
      <c r="B914" s="113">
        <v>45901</v>
      </c>
      <c r="C914" s="110" t="s">
        <v>1957</v>
      </c>
      <c r="D914" s="110" t="s">
        <v>1958</v>
      </c>
      <c r="E914" s="110" t="s">
        <v>139</v>
      </c>
      <c r="F914" s="110" t="s">
        <v>120</v>
      </c>
      <c r="G914" s="110" t="s">
        <v>121</v>
      </c>
      <c r="H914" s="114">
        <v>120</v>
      </c>
      <c r="I914" s="114" t="s">
        <v>140</v>
      </c>
      <c r="J914" s="114" t="s">
        <v>123</v>
      </c>
      <c r="K914" s="114" t="s">
        <v>123</v>
      </c>
      <c r="L914" s="110" t="s">
        <v>123</v>
      </c>
      <c r="M914" s="114" t="s">
        <v>123</v>
      </c>
      <c r="N914" s="114" t="s">
        <v>149</v>
      </c>
      <c r="O914" s="106"/>
      <c r="P914" s="106"/>
      <c r="Q914" s="106"/>
      <c r="R914" s="106"/>
      <c r="S914" s="106"/>
      <c r="T914" s="106"/>
      <c r="U914" s="106"/>
      <c r="V914" s="106"/>
      <c r="W914" s="106"/>
      <c r="X914" s="106"/>
      <c r="Y914" s="106"/>
      <c r="Z914" s="106"/>
      <c r="AA914" s="116">
        <f t="shared" si="14"/>
        <v>0</v>
      </c>
    </row>
    <row r="915" spans="1:27">
      <c r="A915">
        <v>0</v>
      </c>
      <c r="B915" s="113">
        <v>45901</v>
      </c>
      <c r="C915" s="110" t="s">
        <v>1959</v>
      </c>
      <c r="D915" s="110" t="s">
        <v>1960</v>
      </c>
      <c r="E915" s="110" t="s">
        <v>139</v>
      </c>
      <c r="F915" s="110" t="s">
        <v>120</v>
      </c>
      <c r="G915" s="110" t="s">
        <v>121</v>
      </c>
      <c r="H915" s="114">
        <v>120</v>
      </c>
      <c r="I915" s="114" t="s">
        <v>143</v>
      </c>
      <c r="J915" s="114" t="s">
        <v>123</v>
      </c>
      <c r="K915" s="114" t="s">
        <v>123</v>
      </c>
      <c r="L915" s="110" t="s">
        <v>123</v>
      </c>
      <c r="M915" s="114" t="s">
        <v>123</v>
      </c>
      <c r="N915" s="114" t="s">
        <v>149</v>
      </c>
      <c r="O915" s="106"/>
      <c r="P915" s="106"/>
      <c r="Q915" s="106"/>
      <c r="R915" s="106"/>
      <c r="S915" s="106"/>
      <c r="T915" s="106"/>
      <c r="U915" s="106"/>
      <c r="V915" s="106"/>
      <c r="W915" s="106"/>
      <c r="X915" s="106"/>
      <c r="Y915" s="106"/>
      <c r="Z915" s="106"/>
      <c r="AA915" s="116">
        <f t="shared" si="14"/>
        <v>0</v>
      </c>
    </row>
    <row r="916" spans="1:27">
      <c r="A916">
        <v>0</v>
      </c>
      <c r="B916" s="113">
        <v>45901</v>
      </c>
      <c r="C916" s="110" t="s">
        <v>1961</v>
      </c>
      <c r="D916" s="110" t="s">
        <v>1962</v>
      </c>
      <c r="E916" s="110" t="s">
        <v>119</v>
      </c>
      <c r="F916" s="110" t="s">
        <v>120</v>
      </c>
      <c r="G916" s="110" t="s">
        <v>121</v>
      </c>
      <c r="H916" s="114">
        <v>120</v>
      </c>
      <c r="I916" s="114" t="s">
        <v>146</v>
      </c>
      <c r="J916" s="114" t="s">
        <v>123</v>
      </c>
      <c r="K916" s="114" t="s">
        <v>123</v>
      </c>
      <c r="L916" s="110" t="s">
        <v>123</v>
      </c>
      <c r="M916" s="114" t="s">
        <v>123</v>
      </c>
      <c r="N916" s="114" t="s">
        <v>149</v>
      </c>
      <c r="O916" s="106"/>
      <c r="P916" s="106"/>
      <c r="Q916" s="106"/>
      <c r="R916" s="106"/>
      <c r="S916" s="106"/>
      <c r="T916" s="106"/>
      <c r="U916" s="106"/>
      <c r="V916" s="106"/>
      <c r="W916" s="106"/>
      <c r="X916" s="106"/>
      <c r="Y916" s="106"/>
      <c r="Z916" s="106"/>
      <c r="AA916" s="116">
        <f t="shared" si="14"/>
        <v>0</v>
      </c>
    </row>
    <row r="917" spans="1:27">
      <c r="A917">
        <v>0</v>
      </c>
      <c r="B917" s="113">
        <v>45901</v>
      </c>
      <c r="C917" s="110" t="s">
        <v>1963</v>
      </c>
      <c r="D917" s="110" t="s">
        <v>1964</v>
      </c>
      <c r="E917" s="110" t="s">
        <v>119</v>
      </c>
      <c r="F917" s="110" t="s">
        <v>120</v>
      </c>
      <c r="G917" s="110" t="s">
        <v>121</v>
      </c>
      <c r="H917" s="114">
        <v>120</v>
      </c>
      <c r="I917" s="114" t="s">
        <v>122</v>
      </c>
      <c r="J917" s="114" t="s">
        <v>123</v>
      </c>
      <c r="K917" s="114" t="s">
        <v>123</v>
      </c>
      <c r="L917" s="110" t="s">
        <v>123</v>
      </c>
      <c r="M917" s="114" t="s">
        <v>123</v>
      </c>
      <c r="N917" s="114" t="s">
        <v>166</v>
      </c>
      <c r="O917" s="106"/>
      <c r="P917" s="106"/>
      <c r="Q917" s="106"/>
      <c r="R917" s="106"/>
      <c r="S917" s="106"/>
      <c r="T917" s="106"/>
      <c r="U917" s="106"/>
      <c r="V917" s="106"/>
      <c r="W917" s="106"/>
      <c r="X917" s="106"/>
      <c r="Y917" s="106"/>
      <c r="Z917" s="106"/>
      <c r="AA917" s="116">
        <f t="shared" si="14"/>
        <v>0</v>
      </c>
    </row>
    <row r="918" spans="1:27">
      <c r="A918">
        <v>0</v>
      </c>
      <c r="B918" s="113">
        <v>45901</v>
      </c>
      <c r="C918" s="110" t="s">
        <v>1965</v>
      </c>
      <c r="D918" s="110" t="s">
        <v>1966</v>
      </c>
      <c r="E918" s="110" t="s">
        <v>119</v>
      </c>
      <c r="F918" s="110" t="s">
        <v>120</v>
      </c>
      <c r="G918" s="110" t="s">
        <v>121</v>
      </c>
      <c r="H918" s="114">
        <v>120</v>
      </c>
      <c r="I918" s="114" t="s">
        <v>127</v>
      </c>
      <c r="J918" s="114" t="s">
        <v>123</v>
      </c>
      <c r="K918" s="114" t="s">
        <v>123</v>
      </c>
      <c r="L918" s="110" t="s">
        <v>123</v>
      </c>
      <c r="M918" s="114" t="s">
        <v>123</v>
      </c>
      <c r="N918" s="114" t="s">
        <v>166</v>
      </c>
      <c r="O918" s="106"/>
      <c r="P918" s="106"/>
      <c r="Q918" s="106"/>
      <c r="R918" s="106"/>
      <c r="S918" s="106"/>
      <c r="T918" s="106"/>
      <c r="U918" s="106"/>
      <c r="V918" s="106"/>
      <c r="W918" s="106"/>
      <c r="X918" s="106"/>
      <c r="Y918" s="106"/>
      <c r="Z918" s="106"/>
      <c r="AA918" s="116">
        <f t="shared" si="14"/>
        <v>0</v>
      </c>
    </row>
    <row r="919" spans="1:27">
      <c r="A919">
        <v>0</v>
      </c>
      <c r="B919" s="113">
        <v>45901</v>
      </c>
      <c r="C919" s="110" t="s">
        <v>1967</v>
      </c>
      <c r="D919" s="110" t="s">
        <v>1968</v>
      </c>
      <c r="E919" s="110" t="s">
        <v>119</v>
      </c>
      <c r="F919" s="110" t="s">
        <v>120</v>
      </c>
      <c r="G919" s="110" t="s">
        <v>121</v>
      </c>
      <c r="H919" s="114">
        <v>120</v>
      </c>
      <c r="I919" s="114" t="s">
        <v>130</v>
      </c>
      <c r="J919" s="114" t="s">
        <v>123</v>
      </c>
      <c r="K919" s="114" t="s">
        <v>123</v>
      </c>
      <c r="L919" s="110" t="s">
        <v>123</v>
      </c>
      <c r="M919" s="114" t="s">
        <v>123</v>
      </c>
      <c r="N919" s="114" t="s">
        <v>166</v>
      </c>
      <c r="O919" s="106"/>
      <c r="P919" s="106"/>
      <c r="Q919" s="106"/>
      <c r="R919" s="106"/>
      <c r="S919" s="106"/>
      <c r="T919" s="106"/>
      <c r="U919" s="106"/>
      <c r="V919" s="106"/>
      <c r="W919" s="106"/>
      <c r="X919" s="106"/>
      <c r="Y919" s="106"/>
      <c r="Z919" s="106"/>
      <c r="AA919" s="116">
        <f t="shared" si="14"/>
        <v>0</v>
      </c>
    </row>
    <row r="920" spans="1:27">
      <c r="A920">
        <v>0</v>
      </c>
      <c r="B920" s="113">
        <v>45901</v>
      </c>
      <c r="C920" s="110" t="s">
        <v>1969</v>
      </c>
      <c r="D920" s="110" t="s">
        <v>1970</v>
      </c>
      <c r="E920" s="110" t="s">
        <v>119</v>
      </c>
      <c r="F920" s="110" t="s">
        <v>120</v>
      </c>
      <c r="G920" s="110" t="s">
        <v>121</v>
      </c>
      <c r="H920" s="114">
        <v>120</v>
      </c>
      <c r="I920" s="114" t="s">
        <v>133</v>
      </c>
      <c r="J920" s="114" t="s">
        <v>123</v>
      </c>
      <c r="K920" s="114" t="s">
        <v>123</v>
      </c>
      <c r="L920" s="110" t="s">
        <v>123</v>
      </c>
      <c r="M920" s="114" t="s">
        <v>123</v>
      </c>
      <c r="N920" s="114" t="s">
        <v>166</v>
      </c>
      <c r="O920" s="106"/>
      <c r="P920" s="106"/>
      <c r="Q920" s="106"/>
      <c r="R920" s="106"/>
      <c r="S920" s="106"/>
      <c r="T920" s="106"/>
      <c r="U920" s="106"/>
      <c r="V920" s="106"/>
      <c r="W920" s="106"/>
      <c r="X920" s="106"/>
      <c r="Y920" s="106"/>
      <c r="Z920" s="106"/>
      <c r="AA920" s="116">
        <f t="shared" si="14"/>
        <v>0</v>
      </c>
    </row>
    <row r="921" spans="1:27">
      <c r="A921">
        <v>0</v>
      </c>
      <c r="B921" s="113">
        <v>45901</v>
      </c>
      <c r="C921" s="110" t="s">
        <v>1971</v>
      </c>
      <c r="D921" s="110" t="s">
        <v>1972</v>
      </c>
      <c r="E921" s="110" t="s">
        <v>119</v>
      </c>
      <c r="F921" s="110" t="s">
        <v>120</v>
      </c>
      <c r="G921" s="110" t="s">
        <v>121</v>
      </c>
      <c r="H921" s="114">
        <v>120</v>
      </c>
      <c r="I921" s="114" t="s">
        <v>136</v>
      </c>
      <c r="J921" s="114" t="s">
        <v>123</v>
      </c>
      <c r="K921" s="114" t="s">
        <v>123</v>
      </c>
      <c r="L921" s="110" t="s">
        <v>123</v>
      </c>
      <c r="M921" s="114" t="s">
        <v>123</v>
      </c>
      <c r="N921" s="114" t="s">
        <v>166</v>
      </c>
      <c r="O921" s="106"/>
      <c r="P921" s="106"/>
      <c r="Q921" s="106"/>
      <c r="R921" s="106"/>
      <c r="S921" s="106"/>
      <c r="T921" s="106"/>
      <c r="U921" s="106"/>
      <c r="V921" s="106"/>
      <c r="W921" s="106"/>
      <c r="X921" s="106"/>
      <c r="Y921" s="106"/>
      <c r="Z921" s="106"/>
      <c r="AA921" s="116">
        <f t="shared" si="14"/>
        <v>0</v>
      </c>
    </row>
    <row r="922" spans="1:27">
      <c r="A922">
        <v>0</v>
      </c>
      <c r="B922" s="113">
        <v>45901</v>
      </c>
      <c r="C922" s="110" t="s">
        <v>1973</v>
      </c>
      <c r="D922" s="110" t="s">
        <v>1974</v>
      </c>
      <c r="E922" s="110" t="s">
        <v>139</v>
      </c>
      <c r="F922" s="110" t="s">
        <v>120</v>
      </c>
      <c r="G922" s="110" t="s">
        <v>121</v>
      </c>
      <c r="H922" s="114">
        <v>120</v>
      </c>
      <c r="I922" s="114" t="s">
        <v>140</v>
      </c>
      <c r="J922" s="114" t="s">
        <v>123</v>
      </c>
      <c r="K922" s="114" t="s">
        <v>123</v>
      </c>
      <c r="L922" s="110" t="s">
        <v>123</v>
      </c>
      <c r="M922" s="114" t="s">
        <v>123</v>
      </c>
      <c r="N922" s="114" t="s">
        <v>166</v>
      </c>
      <c r="O922" s="106"/>
      <c r="P922" s="106"/>
      <c r="Q922" s="106"/>
      <c r="R922" s="106"/>
      <c r="S922" s="106"/>
      <c r="T922" s="106"/>
      <c r="U922" s="106"/>
      <c r="V922" s="106"/>
      <c r="W922" s="106"/>
      <c r="X922" s="106"/>
      <c r="Y922" s="106"/>
      <c r="Z922" s="106"/>
      <c r="AA922" s="116">
        <f t="shared" si="14"/>
        <v>0</v>
      </c>
    </row>
    <row r="923" spans="1:27">
      <c r="A923">
        <v>0</v>
      </c>
      <c r="B923" s="113">
        <v>45901</v>
      </c>
      <c r="C923" s="110" t="s">
        <v>1975</v>
      </c>
      <c r="D923" s="110" t="s">
        <v>1976</v>
      </c>
      <c r="E923" s="110" t="s">
        <v>139</v>
      </c>
      <c r="F923" s="110" t="s">
        <v>120</v>
      </c>
      <c r="G923" s="110" t="s">
        <v>121</v>
      </c>
      <c r="H923" s="114">
        <v>120</v>
      </c>
      <c r="I923" s="114" t="s">
        <v>143</v>
      </c>
      <c r="J923" s="114" t="s">
        <v>123</v>
      </c>
      <c r="K923" s="114" t="s">
        <v>123</v>
      </c>
      <c r="L923" s="110" t="s">
        <v>123</v>
      </c>
      <c r="M923" s="114" t="s">
        <v>123</v>
      </c>
      <c r="N923" s="114" t="s">
        <v>166</v>
      </c>
      <c r="O923" s="106"/>
      <c r="P923" s="106"/>
      <c r="Q923" s="106"/>
      <c r="R923" s="106"/>
      <c r="S923" s="106"/>
      <c r="T923" s="106"/>
      <c r="U923" s="106"/>
      <c r="V923" s="106"/>
      <c r="W923" s="106"/>
      <c r="X923" s="106"/>
      <c r="Y923" s="106"/>
      <c r="Z923" s="106"/>
      <c r="AA923" s="116">
        <f t="shared" si="14"/>
        <v>0</v>
      </c>
    </row>
    <row r="924" spans="1:27">
      <c r="A924">
        <v>0</v>
      </c>
      <c r="B924" s="113">
        <v>45901</v>
      </c>
      <c r="C924" s="110" t="s">
        <v>1977</v>
      </c>
      <c r="D924" s="110" t="s">
        <v>1978</v>
      </c>
      <c r="E924" s="110" t="s">
        <v>119</v>
      </c>
      <c r="F924" s="110" t="s">
        <v>120</v>
      </c>
      <c r="G924" s="110" t="s">
        <v>121</v>
      </c>
      <c r="H924" s="114">
        <v>120</v>
      </c>
      <c r="I924" s="114" t="s">
        <v>146</v>
      </c>
      <c r="J924" s="114" t="s">
        <v>123</v>
      </c>
      <c r="K924" s="114" t="s">
        <v>123</v>
      </c>
      <c r="L924" s="110" t="s">
        <v>123</v>
      </c>
      <c r="M924" s="114" t="s">
        <v>123</v>
      </c>
      <c r="N924" s="114" t="s">
        <v>166</v>
      </c>
      <c r="O924" s="106"/>
      <c r="P924" s="106"/>
      <c r="Q924" s="106"/>
      <c r="R924" s="106"/>
      <c r="S924" s="106"/>
      <c r="T924" s="106"/>
      <c r="U924" s="106"/>
      <c r="V924" s="106"/>
      <c r="W924" s="106"/>
      <c r="X924" s="106"/>
      <c r="Y924" s="106"/>
      <c r="Z924" s="106"/>
      <c r="AA924" s="116">
        <f t="shared" si="14"/>
        <v>0</v>
      </c>
    </row>
    <row r="925" spans="1:27">
      <c r="A925">
        <v>0</v>
      </c>
      <c r="B925" s="113">
        <v>45901</v>
      </c>
      <c r="C925" s="110" t="s">
        <v>1979</v>
      </c>
      <c r="D925" s="110" t="s">
        <v>1980</v>
      </c>
      <c r="E925" s="110" t="s">
        <v>119</v>
      </c>
      <c r="F925" s="110" t="s">
        <v>120</v>
      </c>
      <c r="G925" s="110" t="s">
        <v>121</v>
      </c>
      <c r="H925" s="114">
        <v>120</v>
      </c>
      <c r="I925" s="114" t="s">
        <v>122</v>
      </c>
      <c r="J925" s="114" t="s">
        <v>123</v>
      </c>
      <c r="K925" s="114" t="s">
        <v>123</v>
      </c>
      <c r="L925" s="110" t="s">
        <v>123</v>
      </c>
      <c r="M925" s="114" t="s">
        <v>123</v>
      </c>
      <c r="N925" s="114" t="s">
        <v>183</v>
      </c>
      <c r="O925" s="106"/>
      <c r="P925" s="106"/>
      <c r="Q925" s="106"/>
      <c r="R925" s="106"/>
      <c r="S925" s="106"/>
      <c r="T925" s="106"/>
      <c r="U925" s="106"/>
      <c r="V925" s="106"/>
      <c r="W925" s="106"/>
      <c r="X925" s="106"/>
      <c r="Y925" s="106"/>
      <c r="Z925" s="106"/>
      <c r="AA925" s="116">
        <f t="shared" si="14"/>
        <v>0</v>
      </c>
    </row>
    <row r="926" spans="1:27">
      <c r="A926">
        <v>0</v>
      </c>
      <c r="B926" s="113">
        <v>45901</v>
      </c>
      <c r="C926" s="110" t="s">
        <v>1981</v>
      </c>
      <c r="D926" s="110" t="s">
        <v>1982</v>
      </c>
      <c r="E926" s="110" t="s">
        <v>119</v>
      </c>
      <c r="F926" s="110" t="s">
        <v>120</v>
      </c>
      <c r="G926" s="110" t="s">
        <v>121</v>
      </c>
      <c r="H926" s="114">
        <v>120</v>
      </c>
      <c r="I926" s="114" t="s">
        <v>127</v>
      </c>
      <c r="J926" s="114" t="s">
        <v>123</v>
      </c>
      <c r="K926" s="114" t="s">
        <v>123</v>
      </c>
      <c r="L926" s="110" t="s">
        <v>123</v>
      </c>
      <c r="M926" s="114" t="s">
        <v>123</v>
      </c>
      <c r="N926" s="114" t="s">
        <v>183</v>
      </c>
      <c r="O926" s="106"/>
      <c r="P926" s="106"/>
      <c r="Q926" s="106"/>
      <c r="R926" s="106"/>
      <c r="S926" s="106"/>
      <c r="T926" s="106"/>
      <c r="U926" s="106"/>
      <c r="V926" s="106"/>
      <c r="W926" s="106"/>
      <c r="X926" s="106"/>
      <c r="Y926" s="106"/>
      <c r="Z926" s="106"/>
      <c r="AA926" s="116">
        <f t="shared" si="14"/>
        <v>0</v>
      </c>
    </row>
    <row r="927" spans="1:27">
      <c r="A927">
        <v>0</v>
      </c>
      <c r="B927" s="113">
        <v>45901</v>
      </c>
      <c r="C927" s="110" t="s">
        <v>1983</v>
      </c>
      <c r="D927" s="110" t="s">
        <v>1984</v>
      </c>
      <c r="E927" s="110" t="s">
        <v>119</v>
      </c>
      <c r="F927" s="110" t="s">
        <v>120</v>
      </c>
      <c r="G927" s="110" t="s">
        <v>121</v>
      </c>
      <c r="H927" s="114">
        <v>120</v>
      </c>
      <c r="I927" s="114" t="s">
        <v>130</v>
      </c>
      <c r="J927" s="114" t="s">
        <v>123</v>
      </c>
      <c r="K927" s="114" t="s">
        <v>123</v>
      </c>
      <c r="L927" s="110" t="s">
        <v>123</v>
      </c>
      <c r="M927" s="114" t="s">
        <v>123</v>
      </c>
      <c r="N927" s="114" t="s">
        <v>183</v>
      </c>
      <c r="O927" s="106"/>
      <c r="P927" s="106"/>
      <c r="Q927" s="106"/>
      <c r="R927" s="106"/>
      <c r="S927" s="106"/>
      <c r="T927" s="106"/>
      <c r="U927" s="106"/>
      <c r="V927" s="106"/>
      <c r="W927" s="106"/>
      <c r="X927" s="106"/>
      <c r="Y927" s="106"/>
      <c r="Z927" s="106"/>
      <c r="AA927" s="116">
        <f t="shared" si="14"/>
        <v>0</v>
      </c>
    </row>
    <row r="928" spans="1:27">
      <c r="A928">
        <v>0</v>
      </c>
      <c r="B928" s="113">
        <v>45901</v>
      </c>
      <c r="C928" s="110" t="s">
        <v>1985</v>
      </c>
      <c r="D928" s="110" t="s">
        <v>1986</v>
      </c>
      <c r="E928" s="110" t="s">
        <v>119</v>
      </c>
      <c r="F928" s="110" t="s">
        <v>120</v>
      </c>
      <c r="G928" s="110" t="s">
        <v>121</v>
      </c>
      <c r="H928" s="114">
        <v>120</v>
      </c>
      <c r="I928" s="114" t="s">
        <v>133</v>
      </c>
      <c r="J928" s="114" t="s">
        <v>123</v>
      </c>
      <c r="K928" s="114" t="s">
        <v>123</v>
      </c>
      <c r="L928" s="110" t="s">
        <v>123</v>
      </c>
      <c r="M928" s="114" t="s">
        <v>123</v>
      </c>
      <c r="N928" s="114" t="s">
        <v>183</v>
      </c>
      <c r="O928" s="106"/>
      <c r="P928" s="106"/>
      <c r="Q928" s="106"/>
      <c r="R928" s="106"/>
      <c r="S928" s="106"/>
      <c r="T928" s="106"/>
      <c r="U928" s="106"/>
      <c r="V928" s="106"/>
      <c r="W928" s="106"/>
      <c r="X928" s="106"/>
      <c r="Y928" s="106"/>
      <c r="Z928" s="106"/>
      <c r="AA928" s="116">
        <f t="shared" si="14"/>
        <v>0</v>
      </c>
    </row>
    <row r="929" spans="1:27">
      <c r="A929">
        <v>0</v>
      </c>
      <c r="B929" s="113">
        <v>45901</v>
      </c>
      <c r="C929" s="110" t="s">
        <v>1987</v>
      </c>
      <c r="D929" s="110" t="s">
        <v>1988</v>
      </c>
      <c r="E929" s="110" t="s">
        <v>119</v>
      </c>
      <c r="F929" s="110" t="s">
        <v>120</v>
      </c>
      <c r="G929" s="110" t="s">
        <v>121</v>
      </c>
      <c r="H929" s="114">
        <v>120</v>
      </c>
      <c r="I929" s="114" t="s">
        <v>136</v>
      </c>
      <c r="J929" s="114" t="s">
        <v>123</v>
      </c>
      <c r="K929" s="114" t="s">
        <v>123</v>
      </c>
      <c r="L929" s="110" t="s">
        <v>123</v>
      </c>
      <c r="M929" s="114" t="s">
        <v>123</v>
      </c>
      <c r="N929" s="114" t="s">
        <v>183</v>
      </c>
      <c r="O929" s="106"/>
      <c r="P929" s="106"/>
      <c r="Q929" s="106"/>
      <c r="R929" s="106"/>
      <c r="S929" s="106"/>
      <c r="T929" s="106"/>
      <c r="U929" s="106"/>
      <c r="V929" s="106"/>
      <c r="W929" s="106"/>
      <c r="X929" s="106"/>
      <c r="Y929" s="106"/>
      <c r="Z929" s="106"/>
      <c r="AA929" s="116">
        <f t="shared" si="14"/>
        <v>0</v>
      </c>
    </row>
    <row r="930" spans="1:27">
      <c r="A930">
        <v>0</v>
      </c>
      <c r="B930" s="113">
        <v>45901</v>
      </c>
      <c r="C930" s="110" t="s">
        <v>1989</v>
      </c>
      <c r="D930" s="110" t="s">
        <v>1990</v>
      </c>
      <c r="E930" s="110" t="s">
        <v>139</v>
      </c>
      <c r="F930" s="110" t="s">
        <v>120</v>
      </c>
      <c r="G930" s="110" t="s">
        <v>121</v>
      </c>
      <c r="H930" s="114">
        <v>120</v>
      </c>
      <c r="I930" s="114" t="s">
        <v>140</v>
      </c>
      <c r="J930" s="114" t="s">
        <v>123</v>
      </c>
      <c r="K930" s="114" t="s">
        <v>123</v>
      </c>
      <c r="L930" s="110" t="s">
        <v>123</v>
      </c>
      <c r="M930" s="114" t="s">
        <v>123</v>
      </c>
      <c r="N930" s="114" t="s">
        <v>183</v>
      </c>
      <c r="O930" s="106"/>
      <c r="P930" s="106"/>
      <c r="Q930" s="106"/>
      <c r="R930" s="106"/>
      <c r="S930" s="106"/>
      <c r="T930" s="106"/>
      <c r="U930" s="106"/>
      <c r="V930" s="106"/>
      <c r="W930" s="106"/>
      <c r="X930" s="106"/>
      <c r="Y930" s="106"/>
      <c r="Z930" s="106"/>
      <c r="AA930" s="116">
        <f t="shared" si="14"/>
        <v>0</v>
      </c>
    </row>
    <row r="931" spans="1:27">
      <c r="A931">
        <v>0</v>
      </c>
      <c r="B931" s="113">
        <v>45901</v>
      </c>
      <c r="C931" s="110" t="s">
        <v>1991</v>
      </c>
      <c r="D931" s="110" t="s">
        <v>1992</v>
      </c>
      <c r="E931" s="110" t="s">
        <v>139</v>
      </c>
      <c r="F931" s="110" t="s">
        <v>120</v>
      </c>
      <c r="G931" s="110" t="s">
        <v>121</v>
      </c>
      <c r="H931" s="114">
        <v>120</v>
      </c>
      <c r="I931" s="114" t="s">
        <v>143</v>
      </c>
      <c r="J931" s="114" t="s">
        <v>123</v>
      </c>
      <c r="K931" s="114" t="s">
        <v>123</v>
      </c>
      <c r="L931" s="110" t="s">
        <v>123</v>
      </c>
      <c r="M931" s="114" t="s">
        <v>123</v>
      </c>
      <c r="N931" s="114" t="s">
        <v>183</v>
      </c>
      <c r="O931" s="106"/>
      <c r="P931" s="106"/>
      <c r="Q931" s="106"/>
      <c r="R931" s="106"/>
      <c r="S931" s="106"/>
      <c r="T931" s="106"/>
      <c r="U931" s="106"/>
      <c r="V931" s="106"/>
      <c r="W931" s="106"/>
      <c r="X931" s="106"/>
      <c r="Y931" s="106"/>
      <c r="Z931" s="106"/>
      <c r="AA931" s="116">
        <f t="shared" si="14"/>
        <v>0</v>
      </c>
    </row>
    <row r="932" spans="1:27">
      <c r="A932">
        <v>0</v>
      </c>
      <c r="B932" s="113">
        <v>45901</v>
      </c>
      <c r="C932" s="110" t="s">
        <v>1993</v>
      </c>
      <c r="D932" s="110" t="s">
        <v>1994</v>
      </c>
      <c r="E932" s="110" t="s">
        <v>119</v>
      </c>
      <c r="F932" s="110" t="s">
        <v>120</v>
      </c>
      <c r="G932" s="110" t="s">
        <v>121</v>
      </c>
      <c r="H932" s="114">
        <v>120</v>
      </c>
      <c r="I932" s="114" t="s">
        <v>146</v>
      </c>
      <c r="J932" s="114" t="s">
        <v>123</v>
      </c>
      <c r="K932" s="114" t="s">
        <v>123</v>
      </c>
      <c r="L932" s="110" t="s">
        <v>123</v>
      </c>
      <c r="M932" s="114" t="s">
        <v>123</v>
      </c>
      <c r="N932" s="114" t="s">
        <v>183</v>
      </c>
      <c r="O932" s="106"/>
      <c r="P932" s="106"/>
      <c r="Q932" s="106"/>
      <c r="R932" s="106"/>
      <c r="S932" s="106"/>
      <c r="T932" s="106"/>
      <c r="U932" s="106"/>
      <c r="V932" s="106"/>
      <c r="W932" s="106"/>
      <c r="X932" s="106"/>
      <c r="Y932" s="106"/>
      <c r="Z932" s="106"/>
      <c r="AA932" s="116">
        <f t="shared" si="14"/>
        <v>0</v>
      </c>
    </row>
    <row r="933" spans="1:27">
      <c r="A933">
        <v>0</v>
      </c>
      <c r="B933" s="113">
        <v>45901</v>
      </c>
      <c r="C933" s="110" t="s">
        <v>1995</v>
      </c>
      <c r="D933" s="110" t="s">
        <v>1996</v>
      </c>
      <c r="E933" s="110" t="s">
        <v>119</v>
      </c>
      <c r="F933" s="110" t="s">
        <v>120</v>
      </c>
      <c r="G933" s="110" t="s">
        <v>121</v>
      </c>
      <c r="H933" s="114">
        <v>120</v>
      </c>
      <c r="I933" s="114" t="s">
        <v>122</v>
      </c>
      <c r="J933" s="114" t="s">
        <v>123</v>
      </c>
      <c r="K933" s="114" t="s">
        <v>123</v>
      </c>
      <c r="L933" s="110" t="s">
        <v>123</v>
      </c>
      <c r="M933" s="114" t="s">
        <v>123</v>
      </c>
      <c r="N933" s="114" t="s">
        <v>200</v>
      </c>
      <c r="O933" s="106"/>
      <c r="P933" s="106"/>
      <c r="Q933" s="106"/>
      <c r="R933" s="106"/>
      <c r="S933" s="106"/>
      <c r="T933" s="106"/>
      <c r="U933" s="106"/>
      <c r="V933" s="106"/>
      <c r="W933" s="106"/>
      <c r="X933" s="106"/>
      <c r="Y933" s="106"/>
      <c r="Z933" s="106"/>
      <c r="AA933" s="116">
        <f t="shared" si="14"/>
        <v>0</v>
      </c>
    </row>
    <row r="934" spans="1:27">
      <c r="A934">
        <v>0</v>
      </c>
      <c r="B934" s="113">
        <v>45901</v>
      </c>
      <c r="C934" s="110" t="s">
        <v>1997</v>
      </c>
      <c r="D934" s="110" t="s">
        <v>1998</v>
      </c>
      <c r="E934" s="110" t="s">
        <v>119</v>
      </c>
      <c r="F934" s="110" t="s">
        <v>120</v>
      </c>
      <c r="G934" s="110" t="s">
        <v>121</v>
      </c>
      <c r="H934" s="114">
        <v>120</v>
      </c>
      <c r="I934" s="114" t="s">
        <v>127</v>
      </c>
      <c r="J934" s="114" t="s">
        <v>123</v>
      </c>
      <c r="K934" s="114" t="s">
        <v>123</v>
      </c>
      <c r="L934" s="110" t="s">
        <v>123</v>
      </c>
      <c r="M934" s="114" t="s">
        <v>123</v>
      </c>
      <c r="N934" s="114" t="s">
        <v>200</v>
      </c>
      <c r="O934" s="106"/>
      <c r="P934" s="106"/>
      <c r="Q934" s="106"/>
      <c r="R934" s="106"/>
      <c r="S934" s="106"/>
      <c r="T934" s="106"/>
      <c r="U934" s="106"/>
      <c r="V934" s="106"/>
      <c r="W934" s="106"/>
      <c r="X934" s="106"/>
      <c r="Y934" s="106"/>
      <c r="Z934" s="106"/>
      <c r="AA934" s="116">
        <f t="shared" si="14"/>
        <v>0</v>
      </c>
    </row>
    <row r="935" spans="1:27">
      <c r="A935">
        <v>0</v>
      </c>
      <c r="B935" s="113">
        <v>45901</v>
      </c>
      <c r="C935" s="110" t="s">
        <v>1999</v>
      </c>
      <c r="D935" s="110" t="s">
        <v>2000</v>
      </c>
      <c r="E935" s="110" t="s">
        <v>119</v>
      </c>
      <c r="F935" s="110" t="s">
        <v>120</v>
      </c>
      <c r="G935" s="110" t="s">
        <v>121</v>
      </c>
      <c r="H935" s="114">
        <v>120</v>
      </c>
      <c r="I935" s="114" t="s">
        <v>130</v>
      </c>
      <c r="J935" s="114" t="s">
        <v>123</v>
      </c>
      <c r="K935" s="114" t="s">
        <v>123</v>
      </c>
      <c r="L935" s="110" t="s">
        <v>123</v>
      </c>
      <c r="M935" s="114" t="s">
        <v>123</v>
      </c>
      <c r="N935" s="114" t="s">
        <v>200</v>
      </c>
      <c r="O935" s="106"/>
      <c r="P935" s="106"/>
      <c r="Q935" s="106"/>
      <c r="R935" s="106"/>
      <c r="S935" s="106"/>
      <c r="T935" s="106"/>
      <c r="U935" s="106"/>
      <c r="V935" s="106"/>
      <c r="W935" s="106"/>
      <c r="X935" s="106"/>
      <c r="Y935" s="106"/>
      <c r="Z935" s="106"/>
      <c r="AA935" s="116">
        <f t="shared" si="14"/>
        <v>0</v>
      </c>
    </row>
    <row r="936" spans="1:27">
      <c r="A936">
        <v>0</v>
      </c>
      <c r="B936" s="113">
        <v>45901</v>
      </c>
      <c r="C936" s="110" t="s">
        <v>2001</v>
      </c>
      <c r="D936" s="110" t="s">
        <v>2002</v>
      </c>
      <c r="E936" s="110" t="s">
        <v>119</v>
      </c>
      <c r="F936" s="110" t="s">
        <v>120</v>
      </c>
      <c r="G936" s="110" t="s">
        <v>121</v>
      </c>
      <c r="H936" s="114">
        <v>120</v>
      </c>
      <c r="I936" s="114" t="s">
        <v>133</v>
      </c>
      <c r="J936" s="114" t="s">
        <v>123</v>
      </c>
      <c r="K936" s="114" t="s">
        <v>123</v>
      </c>
      <c r="L936" s="110" t="s">
        <v>123</v>
      </c>
      <c r="M936" s="114" t="s">
        <v>123</v>
      </c>
      <c r="N936" s="114" t="s">
        <v>200</v>
      </c>
      <c r="O936" s="106"/>
      <c r="P936" s="106"/>
      <c r="Q936" s="106"/>
      <c r="R936" s="106"/>
      <c r="S936" s="106"/>
      <c r="T936" s="106"/>
      <c r="U936" s="106"/>
      <c r="V936" s="106"/>
      <c r="W936" s="106"/>
      <c r="X936" s="106"/>
      <c r="Y936" s="106"/>
      <c r="Z936" s="106"/>
      <c r="AA936" s="116">
        <f t="shared" si="14"/>
        <v>0</v>
      </c>
    </row>
    <row r="937" spans="1:27">
      <c r="A937">
        <v>0</v>
      </c>
      <c r="B937" s="113">
        <v>45901</v>
      </c>
      <c r="C937" s="110" t="s">
        <v>2003</v>
      </c>
      <c r="D937" s="110" t="s">
        <v>2004</v>
      </c>
      <c r="E937" s="110" t="s">
        <v>119</v>
      </c>
      <c r="F937" s="110" t="s">
        <v>120</v>
      </c>
      <c r="G937" s="110" t="s">
        <v>121</v>
      </c>
      <c r="H937" s="114">
        <v>120</v>
      </c>
      <c r="I937" s="114" t="s">
        <v>136</v>
      </c>
      <c r="J937" s="114" t="s">
        <v>123</v>
      </c>
      <c r="K937" s="114" t="s">
        <v>123</v>
      </c>
      <c r="L937" s="110" t="s">
        <v>123</v>
      </c>
      <c r="M937" s="114" t="s">
        <v>123</v>
      </c>
      <c r="N937" s="114" t="s">
        <v>200</v>
      </c>
      <c r="O937" s="106"/>
      <c r="P937" s="106"/>
      <c r="Q937" s="106"/>
      <c r="R937" s="106"/>
      <c r="S937" s="106"/>
      <c r="T937" s="106"/>
      <c r="U937" s="106"/>
      <c r="V937" s="106"/>
      <c r="W937" s="106"/>
      <c r="X937" s="106"/>
      <c r="Y937" s="106"/>
      <c r="Z937" s="106"/>
      <c r="AA937" s="116">
        <f t="shared" si="14"/>
        <v>0</v>
      </c>
    </row>
    <row r="938" spans="1:27">
      <c r="A938">
        <v>0</v>
      </c>
      <c r="B938" s="113">
        <v>45901</v>
      </c>
      <c r="C938" s="110" t="s">
        <v>2005</v>
      </c>
      <c r="D938" s="110" t="s">
        <v>2006</v>
      </c>
      <c r="E938" s="110" t="s">
        <v>139</v>
      </c>
      <c r="F938" s="110" t="s">
        <v>120</v>
      </c>
      <c r="G938" s="110" t="s">
        <v>121</v>
      </c>
      <c r="H938" s="114">
        <v>120</v>
      </c>
      <c r="I938" s="114" t="s">
        <v>140</v>
      </c>
      <c r="J938" s="114" t="s">
        <v>123</v>
      </c>
      <c r="K938" s="114" t="s">
        <v>123</v>
      </c>
      <c r="L938" s="110" t="s">
        <v>123</v>
      </c>
      <c r="M938" s="114" t="s">
        <v>123</v>
      </c>
      <c r="N938" s="114" t="s">
        <v>200</v>
      </c>
      <c r="O938" s="106"/>
      <c r="P938" s="106"/>
      <c r="Q938" s="106"/>
      <c r="R938" s="106"/>
      <c r="S938" s="106"/>
      <c r="T938" s="106"/>
      <c r="U938" s="106"/>
      <c r="V938" s="106"/>
      <c r="W938" s="106"/>
      <c r="X938" s="106"/>
      <c r="Y938" s="106"/>
      <c r="Z938" s="106"/>
      <c r="AA938" s="116">
        <f t="shared" si="14"/>
        <v>0</v>
      </c>
    </row>
    <row r="939" spans="1:27">
      <c r="A939">
        <v>0</v>
      </c>
      <c r="B939" s="113">
        <v>45901</v>
      </c>
      <c r="C939" s="110" t="s">
        <v>2007</v>
      </c>
      <c r="D939" s="110" t="s">
        <v>2008</v>
      </c>
      <c r="E939" s="110" t="s">
        <v>139</v>
      </c>
      <c r="F939" s="110" t="s">
        <v>120</v>
      </c>
      <c r="G939" s="110" t="s">
        <v>121</v>
      </c>
      <c r="H939" s="114">
        <v>120</v>
      </c>
      <c r="I939" s="114" t="s">
        <v>143</v>
      </c>
      <c r="J939" s="114" t="s">
        <v>123</v>
      </c>
      <c r="K939" s="114" t="s">
        <v>123</v>
      </c>
      <c r="L939" s="110" t="s">
        <v>123</v>
      </c>
      <c r="M939" s="114" t="s">
        <v>123</v>
      </c>
      <c r="N939" s="114" t="s">
        <v>200</v>
      </c>
      <c r="O939" s="106"/>
      <c r="P939" s="106"/>
      <c r="Q939" s="106"/>
      <c r="R939" s="106"/>
      <c r="S939" s="106"/>
      <c r="T939" s="106"/>
      <c r="U939" s="106"/>
      <c r="V939" s="106"/>
      <c r="W939" s="106"/>
      <c r="X939" s="106"/>
      <c r="Y939" s="106"/>
      <c r="Z939" s="106"/>
      <c r="AA939" s="116">
        <f t="shared" si="14"/>
        <v>0</v>
      </c>
    </row>
    <row r="940" spans="1:27">
      <c r="A940">
        <v>0</v>
      </c>
      <c r="B940" s="113">
        <v>45901</v>
      </c>
      <c r="C940" s="110" t="s">
        <v>2009</v>
      </c>
      <c r="D940" s="110" t="s">
        <v>2010</v>
      </c>
      <c r="E940" s="110" t="s">
        <v>119</v>
      </c>
      <c r="F940" s="110" t="s">
        <v>120</v>
      </c>
      <c r="G940" s="110" t="s">
        <v>121</v>
      </c>
      <c r="H940" s="114">
        <v>120</v>
      </c>
      <c r="I940" s="114" t="s">
        <v>146</v>
      </c>
      <c r="J940" s="114" t="s">
        <v>123</v>
      </c>
      <c r="K940" s="114" t="s">
        <v>123</v>
      </c>
      <c r="L940" s="110" t="s">
        <v>123</v>
      </c>
      <c r="M940" s="114" t="s">
        <v>123</v>
      </c>
      <c r="N940" s="114" t="s">
        <v>200</v>
      </c>
      <c r="O940" s="106"/>
      <c r="P940" s="106"/>
      <c r="Q940" s="106"/>
      <c r="R940" s="106"/>
      <c r="S940" s="106"/>
      <c r="T940" s="106"/>
      <c r="U940" s="106"/>
      <c r="V940" s="106"/>
      <c r="W940" s="106"/>
      <c r="X940" s="106"/>
      <c r="Y940" s="106"/>
      <c r="Z940" s="106"/>
      <c r="AA940" s="116">
        <f t="shared" si="14"/>
        <v>0</v>
      </c>
    </row>
    <row r="941" spans="1:27">
      <c r="A941">
        <v>0</v>
      </c>
      <c r="B941" s="113">
        <v>45901</v>
      </c>
      <c r="C941" s="110" t="s">
        <v>2011</v>
      </c>
      <c r="D941" s="110" t="s">
        <v>2012</v>
      </c>
      <c r="E941" s="110" t="s">
        <v>119</v>
      </c>
      <c r="F941" s="110" t="s">
        <v>120</v>
      </c>
      <c r="G941" s="110" t="s">
        <v>121</v>
      </c>
      <c r="H941" s="114">
        <v>120</v>
      </c>
      <c r="I941" s="114" t="s">
        <v>122</v>
      </c>
      <c r="J941" s="114" t="s">
        <v>123</v>
      </c>
      <c r="K941" s="114" t="s">
        <v>123</v>
      </c>
      <c r="L941" s="110" t="s">
        <v>123</v>
      </c>
      <c r="M941" s="114" t="s">
        <v>123</v>
      </c>
      <c r="N941" s="114" t="s">
        <v>217</v>
      </c>
      <c r="O941" s="106"/>
      <c r="P941" s="106"/>
      <c r="Q941" s="106"/>
      <c r="R941" s="106"/>
      <c r="S941" s="106"/>
      <c r="T941" s="106"/>
      <c r="U941" s="106"/>
      <c r="V941" s="106"/>
      <c r="W941" s="106"/>
      <c r="X941" s="106"/>
      <c r="Y941" s="106"/>
      <c r="Z941" s="106"/>
      <c r="AA941" s="116">
        <f t="shared" si="14"/>
        <v>0</v>
      </c>
    </row>
    <row r="942" spans="1:27">
      <c r="A942">
        <v>0</v>
      </c>
      <c r="B942" s="113">
        <v>45901</v>
      </c>
      <c r="C942" s="110" t="s">
        <v>2013</v>
      </c>
      <c r="D942" s="110" t="s">
        <v>2014</v>
      </c>
      <c r="E942" s="110" t="s">
        <v>119</v>
      </c>
      <c r="F942" s="110" t="s">
        <v>120</v>
      </c>
      <c r="G942" s="110" t="s">
        <v>121</v>
      </c>
      <c r="H942" s="114">
        <v>120</v>
      </c>
      <c r="I942" s="114" t="s">
        <v>127</v>
      </c>
      <c r="J942" s="114" t="s">
        <v>123</v>
      </c>
      <c r="K942" s="114" t="s">
        <v>123</v>
      </c>
      <c r="L942" s="110" t="s">
        <v>123</v>
      </c>
      <c r="M942" s="114" t="s">
        <v>123</v>
      </c>
      <c r="N942" s="114" t="s">
        <v>217</v>
      </c>
      <c r="O942" s="106"/>
      <c r="P942" s="106"/>
      <c r="Q942" s="106"/>
      <c r="R942" s="106"/>
      <c r="S942" s="106"/>
      <c r="T942" s="106"/>
      <c r="U942" s="106"/>
      <c r="V942" s="106"/>
      <c r="W942" s="106"/>
      <c r="X942" s="106"/>
      <c r="Y942" s="106"/>
      <c r="Z942" s="106"/>
      <c r="AA942" s="116">
        <f t="shared" si="14"/>
        <v>0</v>
      </c>
    </row>
    <row r="943" spans="1:27">
      <c r="A943">
        <v>0</v>
      </c>
      <c r="B943" s="113">
        <v>45901</v>
      </c>
      <c r="C943" s="110" t="s">
        <v>2015</v>
      </c>
      <c r="D943" s="110" t="s">
        <v>2016</v>
      </c>
      <c r="E943" s="110" t="s">
        <v>119</v>
      </c>
      <c r="F943" s="110" t="s">
        <v>120</v>
      </c>
      <c r="G943" s="110" t="s">
        <v>121</v>
      </c>
      <c r="H943" s="114">
        <v>120</v>
      </c>
      <c r="I943" s="114" t="s">
        <v>130</v>
      </c>
      <c r="J943" s="114" t="s">
        <v>123</v>
      </c>
      <c r="K943" s="114" t="s">
        <v>123</v>
      </c>
      <c r="L943" s="110" t="s">
        <v>123</v>
      </c>
      <c r="M943" s="114" t="s">
        <v>123</v>
      </c>
      <c r="N943" s="114" t="s">
        <v>217</v>
      </c>
      <c r="O943" s="106"/>
      <c r="P943" s="106"/>
      <c r="Q943" s="106"/>
      <c r="R943" s="106"/>
      <c r="S943" s="106"/>
      <c r="T943" s="106"/>
      <c r="U943" s="106"/>
      <c r="V943" s="106"/>
      <c r="W943" s="106"/>
      <c r="X943" s="106"/>
      <c r="Y943" s="106"/>
      <c r="Z943" s="106"/>
      <c r="AA943" s="116">
        <f t="shared" si="14"/>
        <v>0</v>
      </c>
    </row>
    <row r="944" spans="1:27">
      <c r="A944">
        <v>0</v>
      </c>
      <c r="B944" s="113">
        <v>45901</v>
      </c>
      <c r="C944" s="110" t="s">
        <v>2017</v>
      </c>
      <c r="D944" s="110" t="s">
        <v>2018</v>
      </c>
      <c r="E944" s="110" t="s">
        <v>119</v>
      </c>
      <c r="F944" s="110" t="s">
        <v>120</v>
      </c>
      <c r="G944" s="110" t="s">
        <v>121</v>
      </c>
      <c r="H944" s="114">
        <v>120</v>
      </c>
      <c r="I944" s="114" t="s">
        <v>133</v>
      </c>
      <c r="J944" s="114" t="s">
        <v>123</v>
      </c>
      <c r="K944" s="114" t="s">
        <v>123</v>
      </c>
      <c r="L944" s="110" t="s">
        <v>123</v>
      </c>
      <c r="M944" s="114" t="s">
        <v>123</v>
      </c>
      <c r="N944" s="114" t="s">
        <v>217</v>
      </c>
      <c r="O944" s="106"/>
      <c r="P944" s="106"/>
      <c r="Q944" s="106"/>
      <c r="R944" s="106"/>
      <c r="S944" s="106"/>
      <c r="T944" s="106"/>
      <c r="U944" s="106"/>
      <c r="V944" s="106"/>
      <c r="W944" s="106"/>
      <c r="X944" s="106"/>
      <c r="Y944" s="106"/>
      <c r="Z944" s="106"/>
      <c r="AA944" s="116">
        <f t="shared" si="14"/>
        <v>0</v>
      </c>
    </row>
    <row r="945" spans="1:27">
      <c r="A945">
        <v>0</v>
      </c>
      <c r="B945" s="113">
        <v>45901</v>
      </c>
      <c r="C945" s="110" t="s">
        <v>2019</v>
      </c>
      <c r="D945" s="110" t="s">
        <v>2020</v>
      </c>
      <c r="E945" s="110" t="s">
        <v>119</v>
      </c>
      <c r="F945" s="110" t="s">
        <v>120</v>
      </c>
      <c r="G945" s="110" t="s">
        <v>121</v>
      </c>
      <c r="H945" s="114">
        <v>120</v>
      </c>
      <c r="I945" s="114" t="s">
        <v>136</v>
      </c>
      <c r="J945" s="114" t="s">
        <v>123</v>
      </c>
      <c r="K945" s="114" t="s">
        <v>123</v>
      </c>
      <c r="L945" s="110" t="s">
        <v>123</v>
      </c>
      <c r="M945" s="114" t="s">
        <v>123</v>
      </c>
      <c r="N945" s="114" t="s">
        <v>217</v>
      </c>
      <c r="O945" s="106"/>
      <c r="P945" s="106"/>
      <c r="Q945" s="106"/>
      <c r="R945" s="106"/>
      <c r="S945" s="106"/>
      <c r="T945" s="106"/>
      <c r="U945" s="106"/>
      <c r="V945" s="106"/>
      <c r="W945" s="106"/>
      <c r="X945" s="106"/>
      <c r="Y945" s="106"/>
      <c r="Z945" s="106"/>
      <c r="AA945" s="116">
        <f t="shared" si="14"/>
        <v>0</v>
      </c>
    </row>
    <row r="946" spans="1:27">
      <c r="A946">
        <v>0</v>
      </c>
      <c r="B946" s="113">
        <v>45901</v>
      </c>
      <c r="C946" s="110" t="s">
        <v>2021</v>
      </c>
      <c r="D946" s="110" t="s">
        <v>2022</v>
      </c>
      <c r="E946" s="110" t="s">
        <v>139</v>
      </c>
      <c r="F946" s="110" t="s">
        <v>120</v>
      </c>
      <c r="G946" s="110" t="s">
        <v>121</v>
      </c>
      <c r="H946" s="114">
        <v>120</v>
      </c>
      <c r="I946" s="114" t="s">
        <v>140</v>
      </c>
      <c r="J946" s="114" t="s">
        <v>123</v>
      </c>
      <c r="K946" s="114" t="s">
        <v>123</v>
      </c>
      <c r="L946" s="110" t="s">
        <v>123</v>
      </c>
      <c r="M946" s="114" t="s">
        <v>123</v>
      </c>
      <c r="N946" s="114" t="s">
        <v>217</v>
      </c>
      <c r="O946" s="106"/>
      <c r="P946" s="106"/>
      <c r="Q946" s="106"/>
      <c r="R946" s="106"/>
      <c r="S946" s="106"/>
      <c r="T946" s="106"/>
      <c r="U946" s="106"/>
      <c r="V946" s="106"/>
      <c r="W946" s="106"/>
      <c r="X946" s="106"/>
      <c r="Y946" s="106"/>
      <c r="Z946" s="106"/>
      <c r="AA946" s="116">
        <f t="shared" si="14"/>
        <v>0</v>
      </c>
    </row>
    <row r="947" spans="1:27">
      <c r="A947">
        <v>0</v>
      </c>
      <c r="B947" s="113">
        <v>45901</v>
      </c>
      <c r="C947" s="110" t="s">
        <v>2023</v>
      </c>
      <c r="D947" s="110" t="s">
        <v>2024</v>
      </c>
      <c r="E947" s="110" t="s">
        <v>139</v>
      </c>
      <c r="F947" s="110" t="s">
        <v>120</v>
      </c>
      <c r="G947" s="110" t="s">
        <v>121</v>
      </c>
      <c r="H947" s="114">
        <v>120</v>
      </c>
      <c r="I947" s="114" t="s">
        <v>143</v>
      </c>
      <c r="J947" s="114" t="s">
        <v>123</v>
      </c>
      <c r="K947" s="114" t="s">
        <v>123</v>
      </c>
      <c r="L947" s="110" t="s">
        <v>123</v>
      </c>
      <c r="M947" s="114" t="s">
        <v>123</v>
      </c>
      <c r="N947" s="114" t="s">
        <v>217</v>
      </c>
      <c r="O947" s="106"/>
      <c r="P947" s="106"/>
      <c r="Q947" s="106"/>
      <c r="R947" s="106"/>
      <c r="S947" s="106"/>
      <c r="T947" s="106"/>
      <c r="U947" s="106"/>
      <c r="V947" s="106"/>
      <c r="W947" s="106"/>
      <c r="X947" s="106"/>
      <c r="Y947" s="106"/>
      <c r="Z947" s="106"/>
      <c r="AA947" s="116">
        <f t="shared" si="14"/>
        <v>0</v>
      </c>
    </row>
    <row r="948" spans="1:27">
      <c r="A948">
        <v>0</v>
      </c>
      <c r="B948" s="113">
        <v>45901</v>
      </c>
      <c r="C948" s="110" t="s">
        <v>2025</v>
      </c>
      <c r="D948" s="110" t="s">
        <v>2026</v>
      </c>
      <c r="E948" s="110" t="s">
        <v>119</v>
      </c>
      <c r="F948" s="110" t="s">
        <v>120</v>
      </c>
      <c r="G948" s="110" t="s">
        <v>121</v>
      </c>
      <c r="H948" s="114">
        <v>120</v>
      </c>
      <c r="I948" s="114" t="s">
        <v>146</v>
      </c>
      <c r="J948" s="114" t="s">
        <v>123</v>
      </c>
      <c r="K948" s="114" t="s">
        <v>123</v>
      </c>
      <c r="L948" s="110" t="s">
        <v>123</v>
      </c>
      <c r="M948" s="114" t="s">
        <v>123</v>
      </c>
      <c r="N948" s="114" t="s">
        <v>217</v>
      </c>
      <c r="O948" s="106"/>
      <c r="P948" s="106"/>
      <c r="Q948" s="106"/>
      <c r="R948" s="106"/>
      <c r="S948" s="106"/>
      <c r="T948" s="106"/>
      <c r="U948" s="106"/>
      <c r="V948" s="106"/>
      <c r="W948" s="106"/>
      <c r="X948" s="106"/>
      <c r="Y948" s="106"/>
      <c r="Z948" s="106"/>
      <c r="AA948" s="116">
        <f t="shared" si="14"/>
        <v>0</v>
      </c>
    </row>
    <row r="949" spans="1:27">
      <c r="A949">
        <v>0</v>
      </c>
      <c r="B949" s="113">
        <v>45901</v>
      </c>
      <c r="C949" s="110" t="s">
        <v>2027</v>
      </c>
      <c r="D949" s="110" t="s">
        <v>2028</v>
      </c>
      <c r="E949" s="110" t="s">
        <v>119</v>
      </c>
      <c r="F949" s="110" t="s">
        <v>120</v>
      </c>
      <c r="G949" s="110" t="s">
        <v>121</v>
      </c>
      <c r="H949" s="114">
        <v>120</v>
      </c>
      <c r="I949" s="114" t="s">
        <v>122</v>
      </c>
      <c r="J949" s="114" t="s">
        <v>123</v>
      </c>
      <c r="K949" s="114" t="s">
        <v>123</v>
      </c>
      <c r="L949" s="110" t="s">
        <v>123</v>
      </c>
      <c r="M949" s="114" t="s">
        <v>123</v>
      </c>
      <c r="N949" s="114" t="s">
        <v>234</v>
      </c>
      <c r="O949" s="106"/>
      <c r="P949" s="106"/>
      <c r="Q949" s="106"/>
      <c r="R949" s="106"/>
      <c r="S949" s="106"/>
      <c r="T949" s="106"/>
      <c r="U949" s="106"/>
      <c r="V949" s="106"/>
      <c r="W949" s="106"/>
      <c r="X949" s="106"/>
      <c r="Y949" s="106"/>
      <c r="Z949" s="106"/>
      <c r="AA949" s="116">
        <f t="shared" si="14"/>
        <v>0</v>
      </c>
    </row>
    <row r="950" spans="1:27">
      <c r="A950">
        <v>0</v>
      </c>
      <c r="B950" s="113">
        <v>45901</v>
      </c>
      <c r="C950" s="110" t="s">
        <v>2029</v>
      </c>
      <c r="D950" s="110" t="s">
        <v>2030</v>
      </c>
      <c r="E950" s="110" t="s">
        <v>119</v>
      </c>
      <c r="F950" s="110" t="s">
        <v>120</v>
      </c>
      <c r="G950" s="110" t="s">
        <v>121</v>
      </c>
      <c r="H950" s="114">
        <v>120</v>
      </c>
      <c r="I950" s="114" t="s">
        <v>127</v>
      </c>
      <c r="J950" s="114" t="s">
        <v>123</v>
      </c>
      <c r="K950" s="114" t="s">
        <v>123</v>
      </c>
      <c r="L950" s="110" t="s">
        <v>123</v>
      </c>
      <c r="M950" s="114" t="s">
        <v>123</v>
      </c>
      <c r="N950" s="114" t="s">
        <v>234</v>
      </c>
      <c r="O950" s="106"/>
      <c r="P950" s="106"/>
      <c r="Q950" s="106"/>
      <c r="R950" s="106"/>
      <c r="S950" s="106"/>
      <c r="T950" s="106"/>
      <c r="U950" s="106"/>
      <c r="V950" s="106"/>
      <c r="W950" s="106"/>
      <c r="X950" s="106"/>
      <c r="Y950" s="106"/>
      <c r="Z950" s="106"/>
      <c r="AA950" s="116">
        <f t="shared" si="14"/>
        <v>0</v>
      </c>
    </row>
    <row r="951" spans="1:27">
      <c r="A951">
        <v>0</v>
      </c>
      <c r="B951" s="113">
        <v>45901</v>
      </c>
      <c r="C951" s="110" t="s">
        <v>2031</v>
      </c>
      <c r="D951" s="110" t="s">
        <v>2032</v>
      </c>
      <c r="E951" s="110" t="s">
        <v>119</v>
      </c>
      <c r="F951" s="110" t="s">
        <v>120</v>
      </c>
      <c r="G951" s="110" t="s">
        <v>121</v>
      </c>
      <c r="H951" s="114">
        <v>120</v>
      </c>
      <c r="I951" s="114" t="s">
        <v>130</v>
      </c>
      <c r="J951" s="114" t="s">
        <v>123</v>
      </c>
      <c r="K951" s="114" t="s">
        <v>123</v>
      </c>
      <c r="L951" s="110" t="s">
        <v>123</v>
      </c>
      <c r="M951" s="114" t="s">
        <v>123</v>
      </c>
      <c r="N951" s="114" t="s">
        <v>234</v>
      </c>
      <c r="O951" s="106"/>
      <c r="P951" s="106"/>
      <c r="Q951" s="106"/>
      <c r="R951" s="106"/>
      <c r="S951" s="106"/>
      <c r="T951" s="106"/>
      <c r="U951" s="106"/>
      <c r="V951" s="106"/>
      <c r="W951" s="106"/>
      <c r="X951" s="106"/>
      <c r="Y951" s="106"/>
      <c r="Z951" s="106"/>
      <c r="AA951" s="116">
        <f t="shared" si="14"/>
        <v>0</v>
      </c>
    </row>
    <row r="952" spans="1:27">
      <c r="A952">
        <v>0</v>
      </c>
      <c r="B952" s="113">
        <v>45901</v>
      </c>
      <c r="C952" s="110" t="s">
        <v>2033</v>
      </c>
      <c r="D952" s="110" t="s">
        <v>2034</v>
      </c>
      <c r="E952" s="110" t="s">
        <v>119</v>
      </c>
      <c r="F952" s="110" t="s">
        <v>120</v>
      </c>
      <c r="G952" s="110" t="s">
        <v>121</v>
      </c>
      <c r="H952" s="114">
        <v>120</v>
      </c>
      <c r="I952" s="114" t="s">
        <v>133</v>
      </c>
      <c r="J952" s="114" t="s">
        <v>123</v>
      </c>
      <c r="K952" s="114" t="s">
        <v>123</v>
      </c>
      <c r="L952" s="110" t="s">
        <v>123</v>
      </c>
      <c r="M952" s="114" t="s">
        <v>123</v>
      </c>
      <c r="N952" s="114" t="s">
        <v>234</v>
      </c>
      <c r="O952" s="106"/>
      <c r="P952" s="106"/>
      <c r="Q952" s="106"/>
      <c r="R952" s="106"/>
      <c r="S952" s="106"/>
      <c r="T952" s="106"/>
      <c r="U952" s="106"/>
      <c r="V952" s="106"/>
      <c r="W952" s="106"/>
      <c r="X952" s="106"/>
      <c r="Y952" s="106"/>
      <c r="Z952" s="106"/>
      <c r="AA952" s="116">
        <f t="shared" si="14"/>
        <v>0</v>
      </c>
    </row>
    <row r="953" spans="1:27">
      <c r="A953">
        <v>0</v>
      </c>
      <c r="B953" s="113">
        <v>45901</v>
      </c>
      <c r="C953" s="110" t="s">
        <v>2035</v>
      </c>
      <c r="D953" s="110" t="s">
        <v>2036</v>
      </c>
      <c r="E953" s="110" t="s">
        <v>119</v>
      </c>
      <c r="F953" s="110" t="s">
        <v>120</v>
      </c>
      <c r="G953" s="110" t="s">
        <v>121</v>
      </c>
      <c r="H953" s="114">
        <v>120</v>
      </c>
      <c r="I953" s="114" t="s">
        <v>136</v>
      </c>
      <c r="J953" s="114" t="s">
        <v>123</v>
      </c>
      <c r="K953" s="114" t="s">
        <v>123</v>
      </c>
      <c r="L953" s="110" t="s">
        <v>123</v>
      </c>
      <c r="M953" s="114" t="s">
        <v>123</v>
      </c>
      <c r="N953" s="114" t="s">
        <v>234</v>
      </c>
      <c r="O953" s="106"/>
      <c r="P953" s="106"/>
      <c r="Q953" s="106"/>
      <c r="R953" s="106"/>
      <c r="S953" s="106"/>
      <c r="T953" s="106"/>
      <c r="U953" s="106"/>
      <c r="V953" s="106"/>
      <c r="W953" s="106"/>
      <c r="X953" s="106"/>
      <c r="Y953" s="106"/>
      <c r="Z953" s="106"/>
      <c r="AA953" s="116">
        <f t="shared" si="14"/>
        <v>0</v>
      </c>
    </row>
    <row r="954" spans="1:27">
      <c r="A954">
        <v>0</v>
      </c>
      <c r="B954" s="113">
        <v>45901</v>
      </c>
      <c r="C954" s="110" t="s">
        <v>2037</v>
      </c>
      <c r="D954" s="110" t="s">
        <v>2038</v>
      </c>
      <c r="E954" s="110" t="s">
        <v>139</v>
      </c>
      <c r="F954" s="110" t="s">
        <v>120</v>
      </c>
      <c r="G954" s="110" t="s">
        <v>121</v>
      </c>
      <c r="H954" s="114">
        <v>120</v>
      </c>
      <c r="I954" s="114" t="s">
        <v>140</v>
      </c>
      <c r="J954" s="114" t="s">
        <v>123</v>
      </c>
      <c r="K954" s="114" t="s">
        <v>123</v>
      </c>
      <c r="L954" s="110" t="s">
        <v>123</v>
      </c>
      <c r="M954" s="114" t="s">
        <v>123</v>
      </c>
      <c r="N954" s="114" t="s">
        <v>234</v>
      </c>
      <c r="O954" s="106"/>
      <c r="P954" s="106"/>
      <c r="Q954" s="106"/>
      <c r="R954" s="106"/>
      <c r="S954" s="106"/>
      <c r="T954" s="106"/>
      <c r="U954" s="106"/>
      <c r="V954" s="106"/>
      <c r="W954" s="106"/>
      <c r="X954" s="106"/>
      <c r="Y954" s="106"/>
      <c r="Z954" s="106"/>
      <c r="AA954" s="116">
        <f t="shared" si="14"/>
        <v>0</v>
      </c>
    </row>
    <row r="955" spans="1:27">
      <c r="A955">
        <v>0</v>
      </c>
      <c r="B955" s="113">
        <v>45901</v>
      </c>
      <c r="C955" s="110" t="s">
        <v>2039</v>
      </c>
      <c r="D955" s="110" t="s">
        <v>2040</v>
      </c>
      <c r="E955" s="110" t="s">
        <v>139</v>
      </c>
      <c r="F955" s="110" t="s">
        <v>120</v>
      </c>
      <c r="G955" s="110" t="s">
        <v>121</v>
      </c>
      <c r="H955" s="114">
        <v>120</v>
      </c>
      <c r="I955" s="114" t="s">
        <v>143</v>
      </c>
      <c r="J955" s="114" t="s">
        <v>123</v>
      </c>
      <c r="K955" s="114" t="s">
        <v>123</v>
      </c>
      <c r="L955" s="110" t="s">
        <v>123</v>
      </c>
      <c r="M955" s="114" t="s">
        <v>123</v>
      </c>
      <c r="N955" s="114" t="s">
        <v>234</v>
      </c>
      <c r="O955" s="106"/>
      <c r="P955" s="106"/>
      <c r="Q955" s="106"/>
      <c r="R955" s="106"/>
      <c r="S955" s="106"/>
      <c r="T955" s="106"/>
      <c r="U955" s="106"/>
      <c r="V955" s="106"/>
      <c r="W955" s="106"/>
      <c r="X955" s="106"/>
      <c r="Y955" s="106"/>
      <c r="Z955" s="106"/>
      <c r="AA955" s="116">
        <f t="shared" si="14"/>
        <v>0</v>
      </c>
    </row>
    <row r="956" spans="1:27">
      <c r="A956">
        <v>0</v>
      </c>
      <c r="B956" s="113">
        <v>45901</v>
      </c>
      <c r="C956" s="110" t="s">
        <v>2041</v>
      </c>
      <c r="D956" s="110" t="s">
        <v>2042</v>
      </c>
      <c r="E956" s="110" t="s">
        <v>119</v>
      </c>
      <c r="F956" s="110" t="s">
        <v>120</v>
      </c>
      <c r="G956" s="110" t="s">
        <v>121</v>
      </c>
      <c r="H956" s="114">
        <v>120</v>
      </c>
      <c r="I956" s="114" t="s">
        <v>146</v>
      </c>
      <c r="J956" s="114" t="s">
        <v>123</v>
      </c>
      <c r="K956" s="114" t="s">
        <v>123</v>
      </c>
      <c r="L956" s="110" t="s">
        <v>123</v>
      </c>
      <c r="M956" s="114" t="s">
        <v>123</v>
      </c>
      <c r="N956" s="114" t="s">
        <v>234</v>
      </c>
      <c r="O956" s="106"/>
      <c r="P956" s="106"/>
      <c r="Q956" s="106"/>
      <c r="R956" s="106"/>
      <c r="S956" s="106"/>
      <c r="T956" s="106"/>
      <c r="U956" s="106"/>
      <c r="V956" s="106"/>
      <c r="W956" s="106"/>
      <c r="X956" s="106"/>
      <c r="Y956" s="106"/>
      <c r="Z956" s="106"/>
      <c r="AA956" s="116">
        <f t="shared" si="14"/>
        <v>0</v>
      </c>
    </row>
    <row r="957" spans="1:27">
      <c r="A957">
        <v>0</v>
      </c>
      <c r="B957" s="113">
        <v>45901</v>
      </c>
      <c r="C957" s="110" t="s">
        <v>2043</v>
      </c>
      <c r="D957" s="110" t="s">
        <v>2044</v>
      </c>
      <c r="E957" s="110" t="s">
        <v>119</v>
      </c>
      <c r="F957" s="110" t="s">
        <v>120</v>
      </c>
      <c r="G957" s="110" t="s">
        <v>121</v>
      </c>
      <c r="H957" s="114">
        <v>120</v>
      </c>
      <c r="I957" s="114" t="s">
        <v>122</v>
      </c>
      <c r="J957" s="114" t="s">
        <v>123</v>
      </c>
      <c r="K957" s="114" t="s">
        <v>123</v>
      </c>
      <c r="L957" s="110" t="s">
        <v>123</v>
      </c>
      <c r="M957" s="114" t="s">
        <v>123</v>
      </c>
      <c r="N957" s="114" t="s">
        <v>251</v>
      </c>
      <c r="O957" s="106"/>
      <c r="P957" s="106"/>
      <c r="Q957" s="106"/>
      <c r="R957" s="106"/>
      <c r="S957" s="106"/>
      <c r="T957" s="106"/>
      <c r="U957" s="106"/>
      <c r="V957" s="106"/>
      <c r="W957" s="106"/>
      <c r="X957" s="106"/>
      <c r="Y957" s="106"/>
      <c r="Z957" s="106"/>
      <c r="AA957" s="116">
        <f t="shared" si="14"/>
        <v>0</v>
      </c>
    </row>
    <row r="958" spans="1:27">
      <c r="A958">
        <v>0</v>
      </c>
      <c r="B958" s="113">
        <v>45901</v>
      </c>
      <c r="C958" s="110" t="s">
        <v>2045</v>
      </c>
      <c r="D958" s="110" t="s">
        <v>2046</v>
      </c>
      <c r="E958" s="110" t="s">
        <v>119</v>
      </c>
      <c r="F958" s="110" t="s">
        <v>120</v>
      </c>
      <c r="G958" s="110" t="s">
        <v>121</v>
      </c>
      <c r="H958" s="114">
        <v>120</v>
      </c>
      <c r="I958" s="114" t="s">
        <v>127</v>
      </c>
      <c r="J958" s="114" t="s">
        <v>123</v>
      </c>
      <c r="K958" s="114" t="s">
        <v>123</v>
      </c>
      <c r="L958" s="110" t="s">
        <v>123</v>
      </c>
      <c r="M958" s="114" t="s">
        <v>123</v>
      </c>
      <c r="N958" s="114" t="s">
        <v>251</v>
      </c>
      <c r="O958" s="106"/>
      <c r="P958" s="106"/>
      <c r="Q958" s="106"/>
      <c r="R958" s="106"/>
      <c r="S958" s="106"/>
      <c r="T958" s="106"/>
      <c r="U958" s="106"/>
      <c r="V958" s="106"/>
      <c r="W958" s="106"/>
      <c r="X958" s="106"/>
      <c r="Y958" s="106"/>
      <c r="Z958" s="106"/>
      <c r="AA958" s="116">
        <f t="shared" si="14"/>
        <v>0</v>
      </c>
    </row>
    <row r="959" spans="1:27">
      <c r="A959">
        <v>0</v>
      </c>
      <c r="B959" s="113">
        <v>45901</v>
      </c>
      <c r="C959" s="110" t="s">
        <v>2047</v>
      </c>
      <c r="D959" s="110" t="s">
        <v>2048</v>
      </c>
      <c r="E959" s="110" t="s">
        <v>119</v>
      </c>
      <c r="F959" s="110" t="s">
        <v>120</v>
      </c>
      <c r="G959" s="110" t="s">
        <v>121</v>
      </c>
      <c r="H959" s="114">
        <v>120</v>
      </c>
      <c r="I959" s="114" t="s">
        <v>130</v>
      </c>
      <c r="J959" s="114" t="s">
        <v>123</v>
      </c>
      <c r="K959" s="114" t="s">
        <v>123</v>
      </c>
      <c r="L959" s="110" t="s">
        <v>123</v>
      </c>
      <c r="M959" s="114" t="s">
        <v>123</v>
      </c>
      <c r="N959" s="114" t="s">
        <v>251</v>
      </c>
      <c r="O959" s="106"/>
      <c r="P959" s="106"/>
      <c r="Q959" s="106"/>
      <c r="R959" s="106"/>
      <c r="S959" s="106"/>
      <c r="T959" s="106"/>
      <c r="U959" s="106"/>
      <c r="V959" s="106"/>
      <c r="W959" s="106"/>
      <c r="X959" s="106"/>
      <c r="Y959" s="106"/>
      <c r="Z959" s="106"/>
      <c r="AA959" s="116">
        <f t="shared" si="14"/>
        <v>0</v>
      </c>
    </row>
    <row r="960" spans="1:27">
      <c r="A960">
        <v>0</v>
      </c>
      <c r="B960" s="113">
        <v>45901</v>
      </c>
      <c r="C960" s="110" t="s">
        <v>2049</v>
      </c>
      <c r="D960" s="110" t="s">
        <v>2050</v>
      </c>
      <c r="E960" s="110" t="s">
        <v>119</v>
      </c>
      <c r="F960" s="110" t="s">
        <v>120</v>
      </c>
      <c r="G960" s="110" t="s">
        <v>121</v>
      </c>
      <c r="H960" s="114">
        <v>120</v>
      </c>
      <c r="I960" s="114" t="s">
        <v>133</v>
      </c>
      <c r="J960" s="114" t="s">
        <v>123</v>
      </c>
      <c r="K960" s="114" t="s">
        <v>123</v>
      </c>
      <c r="L960" s="110" t="s">
        <v>123</v>
      </c>
      <c r="M960" s="114" t="s">
        <v>123</v>
      </c>
      <c r="N960" s="114" t="s">
        <v>251</v>
      </c>
      <c r="O960" s="106"/>
      <c r="P960" s="106"/>
      <c r="Q960" s="106"/>
      <c r="R960" s="106"/>
      <c r="S960" s="106"/>
      <c r="T960" s="106"/>
      <c r="U960" s="106"/>
      <c r="V960" s="106"/>
      <c r="W960" s="106"/>
      <c r="X960" s="106"/>
      <c r="Y960" s="106"/>
      <c r="Z960" s="106"/>
      <c r="AA960" s="116">
        <f t="shared" si="14"/>
        <v>0</v>
      </c>
    </row>
    <row r="961" spans="1:27">
      <c r="A961">
        <v>0</v>
      </c>
      <c r="B961" s="113">
        <v>45901</v>
      </c>
      <c r="C961" s="110" t="s">
        <v>2051</v>
      </c>
      <c r="D961" s="110" t="s">
        <v>2052</v>
      </c>
      <c r="E961" s="110" t="s">
        <v>119</v>
      </c>
      <c r="F961" s="110" t="s">
        <v>120</v>
      </c>
      <c r="G961" s="110" t="s">
        <v>121</v>
      </c>
      <c r="H961" s="114">
        <v>120</v>
      </c>
      <c r="I961" s="114" t="s">
        <v>136</v>
      </c>
      <c r="J961" s="114" t="s">
        <v>123</v>
      </c>
      <c r="K961" s="114" t="s">
        <v>123</v>
      </c>
      <c r="L961" s="110" t="s">
        <v>123</v>
      </c>
      <c r="M961" s="114" t="s">
        <v>123</v>
      </c>
      <c r="N961" s="114" t="s">
        <v>251</v>
      </c>
      <c r="O961" s="106"/>
      <c r="P961" s="106"/>
      <c r="Q961" s="106"/>
      <c r="R961" s="106"/>
      <c r="S961" s="106"/>
      <c r="T961" s="106"/>
      <c r="U961" s="106"/>
      <c r="V961" s="106"/>
      <c r="W961" s="106"/>
      <c r="X961" s="106"/>
      <c r="Y961" s="106"/>
      <c r="Z961" s="106"/>
      <c r="AA961" s="116">
        <f t="shared" si="14"/>
        <v>0</v>
      </c>
    </row>
    <row r="962" spans="1:27">
      <c r="A962">
        <v>0</v>
      </c>
      <c r="B962" s="113">
        <v>45901</v>
      </c>
      <c r="C962" s="110" t="s">
        <v>2053</v>
      </c>
      <c r="D962" s="110" t="s">
        <v>2054</v>
      </c>
      <c r="E962" s="110" t="s">
        <v>139</v>
      </c>
      <c r="F962" s="110" t="s">
        <v>120</v>
      </c>
      <c r="G962" s="110" t="s">
        <v>121</v>
      </c>
      <c r="H962" s="114">
        <v>120</v>
      </c>
      <c r="I962" s="114" t="s">
        <v>140</v>
      </c>
      <c r="J962" s="114" t="s">
        <v>123</v>
      </c>
      <c r="K962" s="114" t="s">
        <v>123</v>
      </c>
      <c r="L962" s="110" t="s">
        <v>123</v>
      </c>
      <c r="M962" s="114" t="s">
        <v>123</v>
      </c>
      <c r="N962" s="114" t="s">
        <v>251</v>
      </c>
      <c r="O962" s="106"/>
      <c r="P962" s="106"/>
      <c r="Q962" s="106"/>
      <c r="R962" s="106"/>
      <c r="S962" s="106"/>
      <c r="T962" s="106"/>
      <c r="U962" s="106"/>
      <c r="V962" s="106"/>
      <c r="W962" s="106"/>
      <c r="X962" s="106"/>
      <c r="Y962" s="106"/>
      <c r="Z962" s="106"/>
      <c r="AA962" s="116">
        <f t="shared" si="14"/>
        <v>0</v>
      </c>
    </row>
    <row r="963" spans="1:27">
      <c r="A963">
        <v>0</v>
      </c>
      <c r="B963" s="113">
        <v>45901</v>
      </c>
      <c r="C963" s="110" t="s">
        <v>2055</v>
      </c>
      <c r="D963" s="110" t="s">
        <v>2056</v>
      </c>
      <c r="E963" s="110" t="s">
        <v>139</v>
      </c>
      <c r="F963" s="110" t="s">
        <v>120</v>
      </c>
      <c r="G963" s="110" t="s">
        <v>121</v>
      </c>
      <c r="H963" s="114">
        <v>120</v>
      </c>
      <c r="I963" s="114" t="s">
        <v>143</v>
      </c>
      <c r="J963" s="114" t="s">
        <v>123</v>
      </c>
      <c r="K963" s="114" t="s">
        <v>123</v>
      </c>
      <c r="L963" s="110" t="s">
        <v>123</v>
      </c>
      <c r="M963" s="114" t="s">
        <v>123</v>
      </c>
      <c r="N963" s="114" t="s">
        <v>251</v>
      </c>
      <c r="O963" s="106"/>
      <c r="P963" s="106"/>
      <c r="Q963" s="106"/>
      <c r="R963" s="106"/>
      <c r="S963" s="106"/>
      <c r="T963" s="106"/>
      <c r="U963" s="106"/>
      <c r="V963" s="106"/>
      <c r="W963" s="106"/>
      <c r="X963" s="106"/>
      <c r="Y963" s="106"/>
      <c r="Z963" s="106"/>
      <c r="AA963" s="116">
        <f t="shared" si="14"/>
        <v>0</v>
      </c>
    </row>
    <row r="964" spans="1:27">
      <c r="A964">
        <v>0</v>
      </c>
      <c r="B964" s="113">
        <v>45901</v>
      </c>
      <c r="C964" s="110" t="s">
        <v>2057</v>
      </c>
      <c r="D964" s="110" t="s">
        <v>2058</v>
      </c>
      <c r="E964" s="110" t="s">
        <v>119</v>
      </c>
      <c r="F964" s="110" t="s">
        <v>120</v>
      </c>
      <c r="G964" s="110" t="s">
        <v>121</v>
      </c>
      <c r="H964" s="114">
        <v>120</v>
      </c>
      <c r="I964" s="114" t="s">
        <v>146</v>
      </c>
      <c r="J964" s="114" t="s">
        <v>123</v>
      </c>
      <c r="K964" s="114" t="s">
        <v>123</v>
      </c>
      <c r="L964" s="110" t="s">
        <v>123</v>
      </c>
      <c r="M964" s="114" t="s">
        <v>123</v>
      </c>
      <c r="N964" s="114" t="s">
        <v>251</v>
      </c>
      <c r="O964" s="106"/>
      <c r="P964" s="106"/>
      <c r="Q964" s="106"/>
      <c r="R964" s="106"/>
      <c r="S964" s="106"/>
      <c r="T964" s="106"/>
      <c r="U964" s="106"/>
      <c r="V964" s="106"/>
      <c r="W964" s="106"/>
      <c r="X964" s="106"/>
      <c r="Y964" s="106"/>
      <c r="Z964" s="106"/>
      <c r="AA964" s="116">
        <f t="shared" si="14"/>
        <v>0</v>
      </c>
    </row>
    <row r="965" spans="1:27">
      <c r="A965">
        <v>0</v>
      </c>
      <c r="B965" s="113">
        <v>45901</v>
      </c>
      <c r="C965" s="110" t="s">
        <v>2059</v>
      </c>
      <c r="D965" s="110" t="s">
        <v>2060</v>
      </c>
      <c r="E965" s="110" t="s">
        <v>119</v>
      </c>
      <c r="F965" s="110" t="s">
        <v>120</v>
      </c>
      <c r="G965" s="110" t="s">
        <v>268</v>
      </c>
      <c r="H965" s="114">
        <v>120</v>
      </c>
      <c r="I965" s="114" t="s">
        <v>122</v>
      </c>
      <c r="J965" s="114" t="s">
        <v>123</v>
      </c>
      <c r="K965" s="114" t="s">
        <v>123</v>
      </c>
      <c r="L965" s="110" t="s">
        <v>123</v>
      </c>
      <c r="M965" s="114" t="s">
        <v>123</v>
      </c>
      <c r="N965" s="114" t="s">
        <v>124</v>
      </c>
      <c r="O965" s="106"/>
      <c r="P965" s="106"/>
      <c r="Q965" s="106"/>
      <c r="R965" s="106"/>
      <c r="S965" s="106"/>
      <c r="T965" s="106"/>
      <c r="U965" s="106"/>
      <c r="V965" s="106"/>
      <c r="W965" s="106"/>
      <c r="X965" s="106"/>
      <c r="Y965" s="106"/>
      <c r="Z965" s="106"/>
      <c r="AA965" s="116">
        <f t="shared" si="14"/>
        <v>0</v>
      </c>
    </row>
    <row r="966" spans="1:27">
      <c r="A966">
        <v>0</v>
      </c>
      <c r="B966" s="113">
        <v>45901</v>
      </c>
      <c r="C966" s="110" t="s">
        <v>2061</v>
      </c>
      <c r="D966" s="110" t="s">
        <v>2062</v>
      </c>
      <c r="E966" s="110" t="s">
        <v>119</v>
      </c>
      <c r="F966" s="110" t="s">
        <v>120</v>
      </c>
      <c r="G966" s="110" t="s">
        <v>268</v>
      </c>
      <c r="H966" s="114">
        <v>120</v>
      </c>
      <c r="I966" s="114" t="s">
        <v>127</v>
      </c>
      <c r="J966" s="114" t="s">
        <v>123</v>
      </c>
      <c r="K966" s="114" t="s">
        <v>123</v>
      </c>
      <c r="L966" s="110" t="s">
        <v>123</v>
      </c>
      <c r="M966" s="114" t="s">
        <v>123</v>
      </c>
      <c r="N966" s="114" t="s">
        <v>124</v>
      </c>
      <c r="O966" s="106"/>
      <c r="P966" s="106"/>
      <c r="Q966" s="106"/>
      <c r="R966" s="106"/>
      <c r="S966" s="106"/>
      <c r="T966" s="106"/>
      <c r="U966" s="106"/>
      <c r="V966" s="106"/>
      <c r="W966" s="106"/>
      <c r="X966" s="106"/>
      <c r="Y966" s="106"/>
      <c r="Z966" s="106"/>
      <c r="AA966" s="116">
        <f t="shared" ref="AA966:AA1029" si="15">IFERROR(SUM(O966:Z966),"onjuiste invoer")</f>
        <v>0</v>
      </c>
    </row>
    <row r="967" spans="1:27">
      <c r="A967">
        <v>0</v>
      </c>
      <c r="B967" s="113">
        <v>45901</v>
      </c>
      <c r="C967" s="110" t="s">
        <v>2063</v>
      </c>
      <c r="D967" s="110" t="s">
        <v>2064</v>
      </c>
      <c r="E967" s="110" t="s">
        <v>119</v>
      </c>
      <c r="F967" s="110" t="s">
        <v>120</v>
      </c>
      <c r="G967" s="110" t="s">
        <v>268</v>
      </c>
      <c r="H967" s="114">
        <v>120</v>
      </c>
      <c r="I967" s="114" t="s">
        <v>130</v>
      </c>
      <c r="J967" s="114" t="s">
        <v>123</v>
      </c>
      <c r="K967" s="114" t="s">
        <v>123</v>
      </c>
      <c r="L967" s="110" t="s">
        <v>123</v>
      </c>
      <c r="M967" s="114" t="s">
        <v>123</v>
      </c>
      <c r="N967" s="114" t="s">
        <v>124</v>
      </c>
      <c r="O967" s="106"/>
      <c r="P967" s="106"/>
      <c r="Q967" s="106"/>
      <c r="R967" s="106"/>
      <c r="S967" s="106"/>
      <c r="T967" s="106"/>
      <c r="U967" s="106"/>
      <c r="V967" s="106"/>
      <c r="W967" s="106"/>
      <c r="X967" s="106"/>
      <c r="Y967" s="106"/>
      <c r="Z967" s="106"/>
      <c r="AA967" s="116">
        <f t="shared" si="15"/>
        <v>0</v>
      </c>
    </row>
    <row r="968" spans="1:27">
      <c r="A968">
        <v>0</v>
      </c>
      <c r="B968" s="113">
        <v>45901</v>
      </c>
      <c r="C968" s="110" t="s">
        <v>2065</v>
      </c>
      <c r="D968" s="110" t="s">
        <v>2066</v>
      </c>
      <c r="E968" s="110" t="s">
        <v>119</v>
      </c>
      <c r="F968" s="110" t="s">
        <v>120</v>
      </c>
      <c r="G968" s="110" t="s">
        <v>268</v>
      </c>
      <c r="H968" s="114">
        <v>120</v>
      </c>
      <c r="I968" s="114" t="s">
        <v>133</v>
      </c>
      <c r="J968" s="114" t="s">
        <v>123</v>
      </c>
      <c r="K968" s="114" t="s">
        <v>123</v>
      </c>
      <c r="L968" s="110" t="s">
        <v>123</v>
      </c>
      <c r="M968" s="114" t="s">
        <v>123</v>
      </c>
      <c r="N968" s="114" t="s">
        <v>124</v>
      </c>
      <c r="O968" s="106"/>
      <c r="P968" s="106"/>
      <c r="Q968" s="106"/>
      <c r="R968" s="106"/>
      <c r="S968" s="106"/>
      <c r="T968" s="106"/>
      <c r="U968" s="106"/>
      <c r="V968" s="106"/>
      <c r="W968" s="106"/>
      <c r="X968" s="106"/>
      <c r="Y968" s="106"/>
      <c r="Z968" s="106"/>
      <c r="AA968" s="116">
        <f t="shared" si="15"/>
        <v>0</v>
      </c>
    </row>
    <row r="969" spans="1:27">
      <c r="A969">
        <v>0</v>
      </c>
      <c r="B969" s="113">
        <v>45901</v>
      </c>
      <c r="C969" s="110" t="s">
        <v>2067</v>
      </c>
      <c r="D969" s="110" t="s">
        <v>2068</v>
      </c>
      <c r="E969" s="110" t="s">
        <v>119</v>
      </c>
      <c r="F969" s="110" t="s">
        <v>120</v>
      </c>
      <c r="G969" s="110" t="s">
        <v>268</v>
      </c>
      <c r="H969" s="114">
        <v>120</v>
      </c>
      <c r="I969" s="114" t="s">
        <v>136</v>
      </c>
      <c r="J969" s="114" t="s">
        <v>123</v>
      </c>
      <c r="K969" s="114" t="s">
        <v>123</v>
      </c>
      <c r="L969" s="110" t="s">
        <v>123</v>
      </c>
      <c r="M969" s="114" t="s">
        <v>123</v>
      </c>
      <c r="N969" s="114" t="s">
        <v>124</v>
      </c>
      <c r="O969" s="106"/>
      <c r="P969" s="106"/>
      <c r="Q969" s="106"/>
      <c r="R969" s="106"/>
      <c r="S969" s="106"/>
      <c r="T969" s="106"/>
      <c r="U969" s="106"/>
      <c r="V969" s="106"/>
      <c r="W969" s="106"/>
      <c r="X969" s="106"/>
      <c r="Y969" s="106"/>
      <c r="Z969" s="106"/>
      <c r="AA969" s="116">
        <f t="shared" si="15"/>
        <v>0</v>
      </c>
    </row>
    <row r="970" spans="1:27">
      <c r="A970">
        <v>0</v>
      </c>
      <c r="B970" s="113">
        <v>45901</v>
      </c>
      <c r="C970" s="110" t="s">
        <v>2069</v>
      </c>
      <c r="D970" s="110" t="s">
        <v>2070</v>
      </c>
      <c r="E970" s="110" t="s">
        <v>139</v>
      </c>
      <c r="F970" s="110" t="s">
        <v>120</v>
      </c>
      <c r="G970" s="110" t="s">
        <v>268</v>
      </c>
      <c r="H970" s="114">
        <v>120</v>
      </c>
      <c r="I970" s="114" t="s">
        <v>140</v>
      </c>
      <c r="J970" s="114" t="s">
        <v>123</v>
      </c>
      <c r="K970" s="114" t="s">
        <v>123</v>
      </c>
      <c r="L970" s="110" t="s">
        <v>123</v>
      </c>
      <c r="M970" s="114" t="s">
        <v>123</v>
      </c>
      <c r="N970" s="114" t="s">
        <v>124</v>
      </c>
      <c r="O970" s="106"/>
      <c r="P970" s="106"/>
      <c r="Q970" s="106"/>
      <c r="R970" s="106"/>
      <c r="S970" s="106"/>
      <c r="T970" s="106"/>
      <c r="U970" s="106"/>
      <c r="V970" s="106"/>
      <c r="W970" s="106"/>
      <c r="X970" s="106"/>
      <c r="Y970" s="106"/>
      <c r="Z970" s="106"/>
      <c r="AA970" s="116">
        <f t="shared" si="15"/>
        <v>0</v>
      </c>
    </row>
    <row r="971" spans="1:27">
      <c r="A971">
        <v>0</v>
      </c>
      <c r="B971" s="113">
        <v>45901</v>
      </c>
      <c r="C971" s="110" t="s">
        <v>2071</v>
      </c>
      <c r="D971" s="110" t="s">
        <v>2072</v>
      </c>
      <c r="E971" s="110" t="s">
        <v>139</v>
      </c>
      <c r="F971" s="110" t="s">
        <v>120</v>
      </c>
      <c r="G971" s="110" t="s">
        <v>268</v>
      </c>
      <c r="H971" s="114">
        <v>120</v>
      </c>
      <c r="I971" s="114" t="s">
        <v>143</v>
      </c>
      <c r="J971" s="114" t="s">
        <v>123</v>
      </c>
      <c r="K971" s="114" t="s">
        <v>123</v>
      </c>
      <c r="L971" s="110" t="s">
        <v>123</v>
      </c>
      <c r="M971" s="114" t="s">
        <v>123</v>
      </c>
      <c r="N971" s="114" t="s">
        <v>124</v>
      </c>
      <c r="O971" s="106"/>
      <c r="P971" s="106"/>
      <c r="Q971" s="106"/>
      <c r="R971" s="106"/>
      <c r="S971" s="106"/>
      <c r="T971" s="106"/>
      <c r="U971" s="106"/>
      <c r="V971" s="106"/>
      <c r="W971" s="106"/>
      <c r="X971" s="106"/>
      <c r="Y971" s="106"/>
      <c r="Z971" s="106"/>
      <c r="AA971" s="116">
        <f t="shared" si="15"/>
        <v>0</v>
      </c>
    </row>
    <row r="972" spans="1:27">
      <c r="A972">
        <v>0</v>
      </c>
      <c r="B972" s="113">
        <v>45901</v>
      </c>
      <c r="C972" s="110" t="s">
        <v>2073</v>
      </c>
      <c r="D972" s="110" t="s">
        <v>2074</v>
      </c>
      <c r="E972" s="110" t="s">
        <v>119</v>
      </c>
      <c r="F972" s="110" t="s">
        <v>120</v>
      </c>
      <c r="G972" s="110" t="s">
        <v>268</v>
      </c>
      <c r="H972" s="114">
        <v>120</v>
      </c>
      <c r="I972" s="114" t="s">
        <v>146</v>
      </c>
      <c r="J972" s="114" t="s">
        <v>123</v>
      </c>
      <c r="K972" s="114" t="s">
        <v>123</v>
      </c>
      <c r="L972" s="110" t="s">
        <v>123</v>
      </c>
      <c r="M972" s="114" t="s">
        <v>123</v>
      </c>
      <c r="N972" s="114" t="s">
        <v>124</v>
      </c>
      <c r="O972" s="106"/>
      <c r="P972" s="106"/>
      <c r="Q972" s="106"/>
      <c r="R972" s="106"/>
      <c r="S972" s="106"/>
      <c r="T972" s="106"/>
      <c r="U972" s="106"/>
      <c r="V972" s="106"/>
      <c r="W972" s="106"/>
      <c r="X972" s="106"/>
      <c r="Y972" s="106"/>
      <c r="Z972" s="106"/>
      <c r="AA972" s="116">
        <f t="shared" si="15"/>
        <v>0</v>
      </c>
    </row>
    <row r="973" spans="1:27">
      <c r="A973">
        <v>0</v>
      </c>
      <c r="B973" s="113">
        <v>45901</v>
      </c>
      <c r="C973" s="110" t="s">
        <v>2075</v>
      </c>
      <c r="D973" s="110" t="s">
        <v>2076</v>
      </c>
      <c r="E973" s="110" t="s">
        <v>119</v>
      </c>
      <c r="F973" s="110" t="s">
        <v>120</v>
      </c>
      <c r="G973" s="110" t="s">
        <v>268</v>
      </c>
      <c r="H973" s="114">
        <v>120</v>
      </c>
      <c r="I973" s="114" t="s">
        <v>122</v>
      </c>
      <c r="J973" s="114" t="s">
        <v>123</v>
      </c>
      <c r="K973" s="114" t="s">
        <v>123</v>
      </c>
      <c r="L973" s="110" t="s">
        <v>123</v>
      </c>
      <c r="M973" s="114" t="s">
        <v>123</v>
      </c>
      <c r="N973" s="114" t="s">
        <v>149</v>
      </c>
      <c r="O973" s="106"/>
      <c r="P973" s="106"/>
      <c r="Q973" s="106"/>
      <c r="R973" s="106"/>
      <c r="S973" s="106"/>
      <c r="T973" s="106"/>
      <c r="U973" s="106"/>
      <c r="V973" s="106"/>
      <c r="W973" s="106"/>
      <c r="X973" s="106"/>
      <c r="Y973" s="106"/>
      <c r="Z973" s="106"/>
      <c r="AA973" s="116">
        <f t="shared" si="15"/>
        <v>0</v>
      </c>
    </row>
    <row r="974" spans="1:27">
      <c r="A974">
        <v>0</v>
      </c>
      <c r="B974" s="113">
        <v>45901</v>
      </c>
      <c r="C974" s="110" t="s">
        <v>2077</v>
      </c>
      <c r="D974" s="110" t="s">
        <v>2078</v>
      </c>
      <c r="E974" s="110" t="s">
        <v>119</v>
      </c>
      <c r="F974" s="110" t="s">
        <v>120</v>
      </c>
      <c r="G974" s="110" t="s">
        <v>268</v>
      </c>
      <c r="H974" s="114">
        <v>120</v>
      </c>
      <c r="I974" s="114" t="s">
        <v>127</v>
      </c>
      <c r="J974" s="114" t="s">
        <v>123</v>
      </c>
      <c r="K974" s="114" t="s">
        <v>123</v>
      </c>
      <c r="L974" s="110" t="s">
        <v>123</v>
      </c>
      <c r="M974" s="114" t="s">
        <v>123</v>
      </c>
      <c r="N974" s="114" t="s">
        <v>149</v>
      </c>
      <c r="O974" s="106"/>
      <c r="P974" s="106"/>
      <c r="Q974" s="106"/>
      <c r="R974" s="106"/>
      <c r="S974" s="106"/>
      <c r="T974" s="106"/>
      <c r="U974" s="106"/>
      <c r="V974" s="106"/>
      <c r="W974" s="106"/>
      <c r="X974" s="106"/>
      <c r="Y974" s="106"/>
      <c r="Z974" s="106"/>
      <c r="AA974" s="116">
        <f t="shared" si="15"/>
        <v>0</v>
      </c>
    </row>
    <row r="975" spans="1:27">
      <c r="A975">
        <v>0</v>
      </c>
      <c r="B975" s="113">
        <v>45901</v>
      </c>
      <c r="C975" s="110" t="s">
        <v>2079</v>
      </c>
      <c r="D975" s="110" t="s">
        <v>2080</v>
      </c>
      <c r="E975" s="110" t="s">
        <v>119</v>
      </c>
      <c r="F975" s="110" t="s">
        <v>120</v>
      </c>
      <c r="G975" s="110" t="s">
        <v>268</v>
      </c>
      <c r="H975" s="114">
        <v>120</v>
      </c>
      <c r="I975" s="114" t="s">
        <v>130</v>
      </c>
      <c r="J975" s="114" t="s">
        <v>123</v>
      </c>
      <c r="K975" s="114" t="s">
        <v>123</v>
      </c>
      <c r="L975" s="110" t="s">
        <v>123</v>
      </c>
      <c r="M975" s="114" t="s">
        <v>123</v>
      </c>
      <c r="N975" s="114" t="s">
        <v>149</v>
      </c>
      <c r="O975" s="106"/>
      <c r="P975" s="106"/>
      <c r="Q975" s="106"/>
      <c r="R975" s="106"/>
      <c r="S975" s="106"/>
      <c r="T975" s="106"/>
      <c r="U975" s="106"/>
      <c r="V975" s="106"/>
      <c r="W975" s="106"/>
      <c r="X975" s="106"/>
      <c r="Y975" s="106"/>
      <c r="Z975" s="106"/>
      <c r="AA975" s="116">
        <f t="shared" si="15"/>
        <v>0</v>
      </c>
    </row>
    <row r="976" spans="1:27">
      <c r="A976">
        <v>0</v>
      </c>
      <c r="B976" s="113">
        <v>45901</v>
      </c>
      <c r="C976" s="110" t="s">
        <v>2081</v>
      </c>
      <c r="D976" s="110" t="s">
        <v>2082</v>
      </c>
      <c r="E976" s="110" t="s">
        <v>119</v>
      </c>
      <c r="F976" s="110" t="s">
        <v>120</v>
      </c>
      <c r="G976" s="110" t="s">
        <v>268</v>
      </c>
      <c r="H976" s="114">
        <v>120</v>
      </c>
      <c r="I976" s="114" t="s">
        <v>133</v>
      </c>
      <c r="J976" s="114" t="s">
        <v>123</v>
      </c>
      <c r="K976" s="114" t="s">
        <v>123</v>
      </c>
      <c r="L976" s="110" t="s">
        <v>123</v>
      </c>
      <c r="M976" s="114" t="s">
        <v>123</v>
      </c>
      <c r="N976" s="114" t="s">
        <v>149</v>
      </c>
      <c r="O976" s="106"/>
      <c r="P976" s="106"/>
      <c r="Q976" s="106"/>
      <c r="R976" s="106"/>
      <c r="S976" s="106"/>
      <c r="T976" s="106"/>
      <c r="U976" s="106"/>
      <c r="V976" s="106"/>
      <c r="W976" s="106"/>
      <c r="X976" s="106"/>
      <c r="Y976" s="106"/>
      <c r="Z976" s="106"/>
      <c r="AA976" s="116">
        <f t="shared" si="15"/>
        <v>0</v>
      </c>
    </row>
    <row r="977" spans="1:27">
      <c r="A977">
        <v>0</v>
      </c>
      <c r="B977" s="113">
        <v>45901</v>
      </c>
      <c r="C977" s="110" t="s">
        <v>2083</v>
      </c>
      <c r="D977" s="110" t="s">
        <v>2084</v>
      </c>
      <c r="E977" s="110" t="s">
        <v>119</v>
      </c>
      <c r="F977" s="110" t="s">
        <v>120</v>
      </c>
      <c r="G977" s="110" t="s">
        <v>268</v>
      </c>
      <c r="H977" s="114">
        <v>120</v>
      </c>
      <c r="I977" s="114" t="s">
        <v>136</v>
      </c>
      <c r="J977" s="114" t="s">
        <v>123</v>
      </c>
      <c r="K977" s="114" t="s">
        <v>123</v>
      </c>
      <c r="L977" s="110" t="s">
        <v>123</v>
      </c>
      <c r="M977" s="114" t="s">
        <v>123</v>
      </c>
      <c r="N977" s="114" t="s">
        <v>149</v>
      </c>
      <c r="O977" s="106"/>
      <c r="P977" s="106"/>
      <c r="Q977" s="106"/>
      <c r="R977" s="106"/>
      <c r="S977" s="106"/>
      <c r="T977" s="106"/>
      <c r="U977" s="106"/>
      <c r="V977" s="106"/>
      <c r="W977" s="106"/>
      <c r="X977" s="106"/>
      <c r="Y977" s="106"/>
      <c r="Z977" s="106"/>
      <c r="AA977" s="116">
        <f t="shared" si="15"/>
        <v>0</v>
      </c>
    </row>
    <row r="978" spans="1:27">
      <c r="A978">
        <v>0</v>
      </c>
      <c r="B978" s="113">
        <v>45901</v>
      </c>
      <c r="C978" s="110" t="s">
        <v>2085</v>
      </c>
      <c r="D978" s="110" t="s">
        <v>2086</v>
      </c>
      <c r="E978" s="110" t="s">
        <v>139</v>
      </c>
      <c r="F978" s="110" t="s">
        <v>120</v>
      </c>
      <c r="G978" s="110" t="s">
        <v>268</v>
      </c>
      <c r="H978" s="114">
        <v>120</v>
      </c>
      <c r="I978" s="114" t="s">
        <v>140</v>
      </c>
      <c r="J978" s="114" t="s">
        <v>123</v>
      </c>
      <c r="K978" s="114" t="s">
        <v>123</v>
      </c>
      <c r="L978" s="110" t="s">
        <v>123</v>
      </c>
      <c r="M978" s="114" t="s">
        <v>123</v>
      </c>
      <c r="N978" s="114" t="s">
        <v>149</v>
      </c>
      <c r="O978" s="106"/>
      <c r="P978" s="106"/>
      <c r="Q978" s="106"/>
      <c r="R978" s="106"/>
      <c r="S978" s="106"/>
      <c r="T978" s="106"/>
      <c r="U978" s="106"/>
      <c r="V978" s="106"/>
      <c r="W978" s="106"/>
      <c r="X978" s="106"/>
      <c r="Y978" s="106"/>
      <c r="Z978" s="106"/>
      <c r="AA978" s="116">
        <f t="shared" si="15"/>
        <v>0</v>
      </c>
    </row>
    <row r="979" spans="1:27">
      <c r="A979">
        <v>0</v>
      </c>
      <c r="B979" s="113">
        <v>45901</v>
      </c>
      <c r="C979" s="110" t="s">
        <v>2087</v>
      </c>
      <c r="D979" s="110" t="s">
        <v>2088</v>
      </c>
      <c r="E979" s="110" t="s">
        <v>139</v>
      </c>
      <c r="F979" s="110" t="s">
        <v>120</v>
      </c>
      <c r="G979" s="110" t="s">
        <v>268</v>
      </c>
      <c r="H979" s="114">
        <v>120</v>
      </c>
      <c r="I979" s="114" t="s">
        <v>143</v>
      </c>
      <c r="J979" s="114" t="s">
        <v>123</v>
      </c>
      <c r="K979" s="114" t="s">
        <v>123</v>
      </c>
      <c r="L979" s="110" t="s">
        <v>123</v>
      </c>
      <c r="M979" s="114" t="s">
        <v>123</v>
      </c>
      <c r="N979" s="114" t="s">
        <v>149</v>
      </c>
      <c r="O979" s="106"/>
      <c r="P979" s="106"/>
      <c r="Q979" s="106"/>
      <c r="R979" s="106"/>
      <c r="S979" s="106"/>
      <c r="T979" s="106"/>
      <c r="U979" s="106"/>
      <c r="V979" s="106"/>
      <c r="W979" s="106"/>
      <c r="X979" s="106"/>
      <c r="Y979" s="106"/>
      <c r="Z979" s="106"/>
      <c r="AA979" s="116">
        <f t="shared" si="15"/>
        <v>0</v>
      </c>
    </row>
    <row r="980" spans="1:27">
      <c r="A980">
        <v>0</v>
      </c>
      <c r="B980" s="113">
        <v>45901</v>
      </c>
      <c r="C980" s="110" t="s">
        <v>2089</v>
      </c>
      <c r="D980" s="110" t="s">
        <v>2090</v>
      </c>
      <c r="E980" s="110" t="s">
        <v>119</v>
      </c>
      <c r="F980" s="110" t="s">
        <v>120</v>
      </c>
      <c r="G980" s="110" t="s">
        <v>268</v>
      </c>
      <c r="H980" s="114">
        <v>120</v>
      </c>
      <c r="I980" s="114" t="s">
        <v>146</v>
      </c>
      <c r="J980" s="114" t="s">
        <v>123</v>
      </c>
      <c r="K980" s="114" t="s">
        <v>123</v>
      </c>
      <c r="L980" s="110" t="s">
        <v>123</v>
      </c>
      <c r="M980" s="114" t="s">
        <v>123</v>
      </c>
      <c r="N980" s="114" t="s">
        <v>149</v>
      </c>
      <c r="O980" s="106"/>
      <c r="P980" s="106"/>
      <c r="Q980" s="106"/>
      <c r="R980" s="106"/>
      <c r="S980" s="106"/>
      <c r="T980" s="106"/>
      <c r="U980" s="106"/>
      <c r="V980" s="106"/>
      <c r="W980" s="106"/>
      <c r="X980" s="106"/>
      <c r="Y980" s="106"/>
      <c r="Z980" s="106"/>
      <c r="AA980" s="116">
        <f t="shared" si="15"/>
        <v>0</v>
      </c>
    </row>
    <row r="981" spans="1:27">
      <c r="A981">
        <v>0</v>
      </c>
      <c r="B981" s="113">
        <v>45901</v>
      </c>
      <c r="C981" s="110" t="s">
        <v>2091</v>
      </c>
      <c r="D981" s="110" t="s">
        <v>2092</v>
      </c>
      <c r="E981" s="110" t="s">
        <v>119</v>
      </c>
      <c r="F981" s="110" t="s">
        <v>120</v>
      </c>
      <c r="G981" s="110" t="s">
        <v>268</v>
      </c>
      <c r="H981" s="114">
        <v>120</v>
      </c>
      <c r="I981" s="114" t="s">
        <v>122</v>
      </c>
      <c r="J981" s="114" t="s">
        <v>123</v>
      </c>
      <c r="K981" s="114" t="s">
        <v>123</v>
      </c>
      <c r="L981" s="110" t="s">
        <v>123</v>
      </c>
      <c r="M981" s="114" t="s">
        <v>123</v>
      </c>
      <c r="N981" s="114" t="s">
        <v>166</v>
      </c>
      <c r="O981" s="106"/>
      <c r="P981" s="106"/>
      <c r="Q981" s="106"/>
      <c r="R981" s="106"/>
      <c r="S981" s="106"/>
      <c r="T981" s="106"/>
      <c r="U981" s="106"/>
      <c r="V981" s="106"/>
      <c r="W981" s="106"/>
      <c r="X981" s="106"/>
      <c r="Y981" s="106"/>
      <c r="Z981" s="106"/>
      <c r="AA981" s="116">
        <f t="shared" si="15"/>
        <v>0</v>
      </c>
    </row>
    <row r="982" spans="1:27">
      <c r="A982">
        <v>0</v>
      </c>
      <c r="B982" s="113">
        <v>45901</v>
      </c>
      <c r="C982" s="110" t="s">
        <v>2093</v>
      </c>
      <c r="D982" s="110" t="s">
        <v>2094</v>
      </c>
      <c r="E982" s="110" t="s">
        <v>119</v>
      </c>
      <c r="F982" s="110" t="s">
        <v>120</v>
      </c>
      <c r="G982" s="110" t="s">
        <v>268</v>
      </c>
      <c r="H982" s="114">
        <v>120</v>
      </c>
      <c r="I982" s="114" t="s">
        <v>127</v>
      </c>
      <c r="J982" s="114" t="s">
        <v>123</v>
      </c>
      <c r="K982" s="114" t="s">
        <v>123</v>
      </c>
      <c r="L982" s="110" t="s">
        <v>123</v>
      </c>
      <c r="M982" s="114" t="s">
        <v>123</v>
      </c>
      <c r="N982" s="114" t="s">
        <v>166</v>
      </c>
      <c r="O982" s="106"/>
      <c r="P982" s="106"/>
      <c r="Q982" s="106"/>
      <c r="R982" s="106"/>
      <c r="S982" s="106"/>
      <c r="T982" s="106"/>
      <c r="U982" s="106"/>
      <c r="V982" s="106"/>
      <c r="W982" s="106"/>
      <c r="X982" s="106"/>
      <c r="Y982" s="106"/>
      <c r="Z982" s="106"/>
      <c r="AA982" s="116">
        <f t="shared" si="15"/>
        <v>0</v>
      </c>
    </row>
    <row r="983" spans="1:27">
      <c r="A983">
        <v>0</v>
      </c>
      <c r="B983" s="113">
        <v>45901</v>
      </c>
      <c r="C983" s="110" t="s">
        <v>2095</v>
      </c>
      <c r="D983" s="110" t="s">
        <v>2096</v>
      </c>
      <c r="E983" s="110" t="s">
        <v>119</v>
      </c>
      <c r="F983" s="110" t="s">
        <v>120</v>
      </c>
      <c r="G983" s="110" t="s">
        <v>268</v>
      </c>
      <c r="H983" s="114">
        <v>120</v>
      </c>
      <c r="I983" s="114" t="s">
        <v>130</v>
      </c>
      <c r="J983" s="114" t="s">
        <v>123</v>
      </c>
      <c r="K983" s="114" t="s">
        <v>123</v>
      </c>
      <c r="L983" s="110" t="s">
        <v>123</v>
      </c>
      <c r="M983" s="114" t="s">
        <v>123</v>
      </c>
      <c r="N983" s="114" t="s">
        <v>166</v>
      </c>
      <c r="O983" s="106"/>
      <c r="P983" s="106"/>
      <c r="Q983" s="106"/>
      <c r="R983" s="106"/>
      <c r="S983" s="106"/>
      <c r="T983" s="106"/>
      <c r="U983" s="106"/>
      <c r="V983" s="106"/>
      <c r="W983" s="106"/>
      <c r="X983" s="106"/>
      <c r="Y983" s="106"/>
      <c r="Z983" s="106"/>
      <c r="AA983" s="116">
        <f t="shared" si="15"/>
        <v>0</v>
      </c>
    </row>
    <row r="984" spans="1:27">
      <c r="A984">
        <v>0</v>
      </c>
      <c r="B984" s="113">
        <v>45901</v>
      </c>
      <c r="C984" s="110" t="s">
        <v>2097</v>
      </c>
      <c r="D984" s="110" t="s">
        <v>2098</v>
      </c>
      <c r="E984" s="110" t="s">
        <v>119</v>
      </c>
      <c r="F984" s="110" t="s">
        <v>120</v>
      </c>
      <c r="G984" s="110" t="s">
        <v>268</v>
      </c>
      <c r="H984" s="114">
        <v>120</v>
      </c>
      <c r="I984" s="114" t="s">
        <v>133</v>
      </c>
      <c r="J984" s="114" t="s">
        <v>123</v>
      </c>
      <c r="K984" s="114" t="s">
        <v>123</v>
      </c>
      <c r="L984" s="110" t="s">
        <v>123</v>
      </c>
      <c r="M984" s="114" t="s">
        <v>123</v>
      </c>
      <c r="N984" s="114" t="s">
        <v>166</v>
      </c>
      <c r="O984" s="106"/>
      <c r="P984" s="106"/>
      <c r="Q984" s="106"/>
      <c r="R984" s="106"/>
      <c r="S984" s="106"/>
      <c r="T984" s="106"/>
      <c r="U984" s="106"/>
      <c r="V984" s="106"/>
      <c r="W984" s="106"/>
      <c r="X984" s="106"/>
      <c r="Y984" s="106"/>
      <c r="Z984" s="106"/>
      <c r="AA984" s="116">
        <f t="shared" si="15"/>
        <v>0</v>
      </c>
    </row>
    <row r="985" spans="1:27">
      <c r="A985">
        <v>0</v>
      </c>
      <c r="B985" s="113">
        <v>45901</v>
      </c>
      <c r="C985" s="110" t="s">
        <v>2099</v>
      </c>
      <c r="D985" s="110" t="s">
        <v>2100</v>
      </c>
      <c r="E985" s="110" t="s">
        <v>119</v>
      </c>
      <c r="F985" s="110" t="s">
        <v>120</v>
      </c>
      <c r="G985" s="110" t="s">
        <v>268</v>
      </c>
      <c r="H985" s="114">
        <v>120</v>
      </c>
      <c r="I985" s="114" t="s">
        <v>136</v>
      </c>
      <c r="J985" s="114" t="s">
        <v>123</v>
      </c>
      <c r="K985" s="114" t="s">
        <v>123</v>
      </c>
      <c r="L985" s="110" t="s">
        <v>123</v>
      </c>
      <c r="M985" s="114" t="s">
        <v>123</v>
      </c>
      <c r="N985" s="114" t="s">
        <v>166</v>
      </c>
      <c r="O985" s="106"/>
      <c r="P985" s="106"/>
      <c r="Q985" s="106"/>
      <c r="R985" s="106"/>
      <c r="S985" s="106"/>
      <c r="T985" s="106"/>
      <c r="U985" s="106"/>
      <c r="V985" s="106"/>
      <c r="W985" s="106"/>
      <c r="X985" s="106"/>
      <c r="Y985" s="106"/>
      <c r="Z985" s="106"/>
      <c r="AA985" s="116">
        <f t="shared" si="15"/>
        <v>0</v>
      </c>
    </row>
    <row r="986" spans="1:27">
      <c r="A986">
        <v>0</v>
      </c>
      <c r="B986" s="113">
        <v>45901</v>
      </c>
      <c r="C986" s="110" t="s">
        <v>2101</v>
      </c>
      <c r="D986" s="110" t="s">
        <v>2102</v>
      </c>
      <c r="E986" s="110" t="s">
        <v>139</v>
      </c>
      <c r="F986" s="110" t="s">
        <v>120</v>
      </c>
      <c r="G986" s="110" t="s">
        <v>268</v>
      </c>
      <c r="H986" s="114">
        <v>120</v>
      </c>
      <c r="I986" s="114" t="s">
        <v>140</v>
      </c>
      <c r="J986" s="114" t="s">
        <v>123</v>
      </c>
      <c r="K986" s="114" t="s">
        <v>123</v>
      </c>
      <c r="L986" s="110" t="s">
        <v>123</v>
      </c>
      <c r="M986" s="114" t="s">
        <v>123</v>
      </c>
      <c r="N986" s="114" t="s">
        <v>166</v>
      </c>
      <c r="O986" s="106"/>
      <c r="P986" s="106"/>
      <c r="Q986" s="106"/>
      <c r="R986" s="106"/>
      <c r="S986" s="106"/>
      <c r="T986" s="106"/>
      <c r="U986" s="106"/>
      <c r="V986" s="106"/>
      <c r="W986" s="106"/>
      <c r="X986" s="106"/>
      <c r="Y986" s="106"/>
      <c r="Z986" s="106"/>
      <c r="AA986" s="116">
        <f t="shared" si="15"/>
        <v>0</v>
      </c>
    </row>
    <row r="987" spans="1:27">
      <c r="A987">
        <v>0</v>
      </c>
      <c r="B987" s="113">
        <v>45901</v>
      </c>
      <c r="C987" s="110" t="s">
        <v>2103</v>
      </c>
      <c r="D987" s="110" t="s">
        <v>2104</v>
      </c>
      <c r="E987" s="110" t="s">
        <v>139</v>
      </c>
      <c r="F987" s="110" t="s">
        <v>120</v>
      </c>
      <c r="G987" s="110" t="s">
        <v>268</v>
      </c>
      <c r="H987" s="114">
        <v>120</v>
      </c>
      <c r="I987" s="114" t="s">
        <v>143</v>
      </c>
      <c r="J987" s="114" t="s">
        <v>123</v>
      </c>
      <c r="K987" s="114" t="s">
        <v>123</v>
      </c>
      <c r="L987" s="110" t="s">
        <v>123</v>
      </c>
      <c r="M987" s="114" t="s">
        <v>123</v>
      </c>
      <c r="N987" s="114" t="s">
        <v>166</v>
      </c>
      <c r="O987" s="106"/>
      <c r="P987" s="106"/>
      <c r="Q987" s="106"/>
      <c r="R987" s="106"/>
      <c r="S987" s="106"/>
      <c r="T987" s="106"/>
      <c r="U987" s="106"/>
      <c r="V987" s="106"/>
      <c r="W987" s="106"/>
      <c r="X987" s="106"/>
      <c r="Y987" s="106"/>
      <c r="Z987" s="106"/>
      <c r="AA987" s="116">
        <f t="shared" si="15"/>
        <v>0</v>
      </c>
    </row>
    <row r="988" spans="1:27">
      <c r="A988">
        <v>0</v>
      </c>
      <c r="B988" s="113">
        <v>45901</v>
      </c>
      <c r="C988" s="110" t="s">
        <v>2105</v>
      </c>
      <c r="D988" s="110" t="s">
        <v>2106</v>
      </c>
      <c r="E988" s="110" t="s">
        <v>119</v>
      </c>
      <c r="F988" s="110" t="s">
        <v>120</v>
      </c>
      <c r="G988" s="110" t="s">
        <v>268</v>
      </c>
      <c r="H988" s="114">
        <v>120</v>
      </c>
      <c r="I988" s="114" t="s">
        <v>146</v>
      </c>
      <c r="J988" s="114" t="s">
        <v>123</v>
      </c>
      <c r="K988" s="114" t="s">
        <v>123</v>
      </c>
      <c r="L988" s="110" t="s">
        <v>123</v>
      </c>
      <c r="M988" s="114" t="s">
        <v>123</v>
      </c>
      <c r="N988" s="114" t="s">
        <v>166</v>
      </c>
      <c r="O988" s="106"/>
      <c r="P988" s="106"/>
      <c r="Q988" s="106"/>
      <c r="R988" s="106"/>
      <c r="S988" s="106"/>
      <c r="T988" s="106"/>
      <c r="U988" s="106"/>
      <c r="V988" s="106"/>
      <c r="W988" s="106"/>
      <c r="X988" s="106"/>
      <c r="Y988" s="106"/>
      <c r="Z988" s="106"/>
      <c r="AA988" s="116">
        <f t="shared" si="15"/>
        <v>0</v>
      </c>
    </row>
    <row r="989" spans="1:27">
      <c r="A989">
        <v>0</v>
      </c>
      <c r="B989" s="113">
        <v>45901</v>
      </c>
      <c r="C989" s="110" t="s">
        <v>2107</v>
      </c>
      <c r="D989" s="110" t="s">
        <v>2108</v>
      </c>
      <c r="E989" s="110" t="s">
        <v>119</v>
      </c>
      <c r="F989" s="110" t="s">
        <v>120</v>
      </c>
      <c r="G989" s="110" t="s">
        <v>268</v>
      </c>
      <c r="H989" s="114">
        <v>120</v>
      </c>
      <c r="I989" s="114" t="s">
        <v>122</v>
      </c>
      <c r="J989" s="114" t="s">
        <v>123</v>
      </c>
      <c r="K989" s="114" t="s">
        <v>123</v>
      </c>
      <c r="L989" s="110" t="s">
        <v>123</v>
      </c>
      <c r="M989" s="114" t="s">
        <v>123</v>
      </c>
      <c r="N989" s="114" t="s">
        <v>183</v>
      </c>
      <c r="O989" s="106"/>
      <c r="P989" s="106"/>
      <c r="Q989" s="106"/>
      <c r="R989" s="106"/>
      <c r="S989" s="106"/>
      <c r="T989" s="106"/>
      <c r="U989" s="106"/>
      <c r="V989" s="106"/>
      <c r="W989" s="106"/>
      <c r="X989" s="106"/>
      <c r="Y989" s="106"/>
      <c r="Z989" s="106"/>
      <c r="AA989" s="116">
        <f t="shared" si="15"/>
        <v>0</v>
      </c>
    </row>
    <row r="990" spans="1:27">
      <c r="A990">
        <v>0</v>
      </c>
      <c r="B990" s="113">
        <v>45901</v>
      </c>
      <c r="C990" s="110" t="s">
        <v>2109</v>
      </c>
      <c r="D990" s="110" t="s">
        <v>2110</v>
      </c>
      <c r="E990" s="110" t="s">
        <v>119</v>
      </c>
      <c r="F990" s="110" t="s">
        <v>120</v>
      </c>
      <c r="G990" s="110" t="s">
        <v>268</v>
      </c>
      <c r="H990" s="114">
        <v>120</v>
      </c>
      <c r="I990" s="114" t="s">
        <v>127</v>
      </c>
      <c r="J990" s="114" t="s">
        <v>123</v>
      </c>
      <c r="K990" s="114" t="s">
        <v>123</v>
      </c>
      <c r="L990" s="110" t="s">
        <v>123</v>
      </c>
      <c r="M990" s="114" t="s">
        <v>123</v>
      </c>
      <c r="N990" s="114" t="s">
        <v>183</v>
      </c>
      <c r="O990" s="106"/>
      <c r="P990" s="106"/>
      <c r="Q990" s="106"/>
      <c r="R990" s="106"/>
      <c r="S990" s="106"/>
      <c r="T990" s="106"/>
      <c r="U990" s="106"/>
      <c r="V990" s="106"/>
      <c r="W990" s="106"/>
      <c r="X990" s="106"/>
      <c r="Y990" s="106"/>
      <c r="Z990" s="106"/>
      <c r="AA990" s="116">
        <f t="shared" si="15"/>
        <v>0</v>
      </c>
    </row>
    <row r="991" spans="1:27">
      <c r="A991">
        <v>0</v>
      </c>
      <c r="B991" s="113">
        <v>45901</v>
      </c>
      <c r="C991" s="110" t="s">
        <v>2111</v>
      </c>
      <c r="D991" s="110" t="s">
        <v>2112</v>
      </c>
      <c r="E991" s="110" t="s">
        <v>119</v>
      </c>
      <c r="F991" s="110" t="s">
        <v>120</v>
      </c>
      <c r="G991" s="110" t="s">
        <v>268</v>
      </c>
      <c r="H991" s="114">
        <v>120</v>
      </c>
      <c r="I991" s="114" t="s">
        <v>130</v>
      </c>
      <c r="J991" s="114" t="s">
        <v>123</v>
      </c>
      <c r="K991" s="114" t="s">
        <v>123</v>
      </c>
      <c r="L991" s="110" t="s">
        <v>123</v>
      </c>
      <c r="M991" s="114" t="s">
        <v>123</v>
      </c>
      <c r="N991" s="114" t="s">
        <v>183</v>
      </c>
      <c r="O991" s="106"/>
      <c r="P991" s="106"/>
      <c r="Q991" s="106"/>
      <c r="R991" s="106"/>
      <c r="S991" s="106"/>
      <c r="T991" s="106"/>
      <c r="U991" s="106"/>
      <c r="V991" s="106"/>
      <c r="W991" s="106"/>
      <c r="X991" s="106"/>
      <c r="Y991" s="106"/>
      <c r="Z991" s="106"/>
      <c r="AA991" s="116">
        <f t="shared" si="15"/>
        <v>0</v>
      </c>
    </row>
    <row r="992" spans="1:27">
      <c r="A992">
        <v>0</v>
      </c>
      <c r="B992" s="113">
        <v>45901</v>
      </c>
      <c r="C992" s="110" t="s">
        <v>2113</v>
      </c>
      <c r="D992" s="110" t="s">
        <v>2114</v>
      </c>
      <c r="E992" s="110" t="s">
        <v>119</v>
      </c>
      <c r="F992" s="110" t="s">
        <v>120</v>
      </c>
      <c r="G992" s="110" t="s">
        <v>268</v>
      </c>
      <c r="H992" s="114">
        <v>120</v>
      </c>
      <c r="I992" s="114" t="s">
        <v>133</v>
      </c>
      <c r="J992" s="114" t="s">
        <v>123</v>
      </c>
      <c r="K992" s="114" t="s">
        <v>123</v>
      </c>
      <c r="L992" s="110" t="s">
        <v>123</v>
      </c>
      <c r="M992" s="114" t="s">
        <v>123</v>
      </c>
      <c r="N992" s="114" t="s">
        <v>183</v>
      </c>
      <c r="O992" s="106"/>
      <c r="P992" s="106"/>
      <c r="Q992" s="106"/>
      <c r="R992" s="106"/>
      <c r="S992" s="106"/>
      <c r="T992" s="106"/>
      <c r="U992" s="106"/>
      <c r="V992" s="106"/>
      <c r="W992" s="106"/>
      <c r="X992" s="106"/>
      <c r="Y992" s="106"/>
      <c r="Z992" s="106"/>
      <c r="AA992" s="116">
        <f t="shared" si="15"/>
        <v>0</v>
      </c>
    </row>
    <row r="993" spans="1:27">
      <c r="A993">
        <v>0</v>
      </c>
      <c r="B993" s="113">
        <v>45901</v>
      </c>
      <c r="C993" s="110" t="s">
        <v>2115</v>
      </c>
      <c r="D993" s="110" t="s">
        <v>2116</v>
      </c>
      <c r="E993" s="110" t="s">
        <v>119</v>
      </c>
      <c r="F993" s="110" t="s">
        <v>120</v>
      </c>
      <c r="G993" s="110" t="s">
        <v>268</v>
      </c>
      <c r="H993" s="114">
        <v>120</v>
      </c>
      <c r="I993" s="114" t="s">
        <v>136</v>
      </c>
      <c r="J993" s="114" t="s">
        <v>123</v>
      </c>
      <c r="K993" s="114" t="s">
        <v>123</v>
      </c>
      <c r="L993" s="110" t="s">
        <v>123</v>
      </c>
      <c r="M993" s="114" t="s">
        <v>123</v>
      </c>
      <c r="N993" s="114" t="s">
        <v>183</v>
      </c>
      <c r="O993" s="106"/>
      <c r="P993" s="106"/>
      <c r="Q993" s="106"/>
      <c r="R993" s="106"/>
      <c r="S993" s="106"/>
      <c r="T993" s="106"/>
      <c r="U993" s="106"/>
      <c r="V993" s="106"/>
      <c r="W993" s="106"/>
      <c r="X993" s="106"/>
      <c r="Y993" s="106"/>
      <c r="Z993" s="106"/>
      <c r="AA993" s="116">
        <f t="shared" si="15"/>
        <v>0</v>
      </c>
    </row>
    <row r="994" spans="1:27">
      <c r="A994">
        <v>0</v>
      </c>
      <c r="B994" s="113">
        <v>45901</v>
      </c>
      <c r="C994" s="110" t="s">
        <v>2117</v>
      </c>
      <c r="D994" s="110" t="s">
        <v>2118</v>
      </c>
      <c r="E994" s="110" t="s">
        <v>139</v>
      </c>
      <c r="F994" s="110" t="s">
        <v>120</v>
      </c>
      <c r="G994" s="110" t="s">
        <v>268</v>
      </c>
      <c r="H994" s="114">
        <v>120</v>
      </c>
      <c r="I994" s="114" t="s">
        <v>140</v>
      </c>
      <c r="J994" s="114" t="s">
        <v>123</v>
      </c>
      <c r="K994" s="114" t="s">
        <v>123</v>
      </c>
      <c r="L994" s="110" t="s">
        <v>123</v>
      </c>
      <c r="M994" s="114" t="s">
        <v>123</v>
      </c>
      <c r="N994" s="114" t="s">
        <v>183</v>
      </c>
      <c r="O994" s="106"/>
      <c r="P994" s="106"/>
      <c r="Q994" s="106"/>
      <c r="R994" s="106"/>
      <c r="S994" s="106"/>
      <c r="T994" s="106"/>
      <c r="U994" s="106"/>
      <c r="V994" s="106"/>
      <c r="W994" s="106"/>
      <c r="X994" s="106"/>
      <c r="Y994" s="106"/>
      <c r="Z994" s="106"/>
      <c r="AA994" s="116">
        <f t="shared" si="15"/>
        <v>0</v>
      </c>
    </row>
    <row r="995" spans="1:27">
      <c r="A995">
        <v>0</v>
      </c>
      <c r="B995" s="113">
        <v>45901</v>
      </c>
      <c r="C995" s="110" t="s">
        <v>2119</v>
      </c>
      <c r="D995" s="110" t="s">
        <v>2120</v>
      </c>
      <c r="E995" s="110" t="s">
        <v>139</v>
      </c>
      <c r="F995" s="110" t="s">
        <v>120</v>
      </c>
      <c r="G995" s="110" t="s">
        <v>268</v>
      </c>
      <c r="H995" s="114">
        <v>120</v>
      </c>
      <c r="I995" s="114" t="s">
        <v>143</v>
      </c>
      <c r="J995" s="114" t="s">
        <v>123</v>
      </c>
      <c r="K995" s="114" t="s">
        <v>123</v>
      </c>
      <c r="L995" s="110" t="s">
        <v>123</v>
      </c>
      <c r="M995" s="114" t="s">
        <v>123</v>
      </c>
      <c r="N995" s="114" t="s">
        <v>183</v>
      </c>
      <c r="O995" s="106"/>
      <c r="P995" s="106"/>
      <c r="Q995" s="106"/>
      <c r="R995" s="106"/>
      <c r="S995" s="106"/>
      <c r="T995" s="106"/>
      <c r="U995" s="106"/>
      <c r="V995" s="106"/>
      <c r="W995" s="106"/>
      <c r="X995" s="106"/>
      <c r="Y995" s="106"/>
      <c r="Z995" s="106"/>
      <c r="AA995" s="116">
        <f t="shared" si="15"/>
        <v>0</v>
      </c>
    </row>
    <row r="996" spans="1:27">
      <c r="A996">
        <v>0</v>
      </c>
      <c r="B996" s="113">
        <v>45901</v>
      </c>
      <c r="C996" s="110" t="s">
        <v>2121</v>
      </c>
      <c r="D996" s="110" t="s">
        <v>2122</v>
      </c>
      <c r="E996" s="110" t="s">
        <v>119</v>
      </c>
      <c r="F996" s="110" t="s">
        <v>120</v>
      </c>
      <c r="G996" s="110" t="s">
        <v>268</v>
      </c>
      <c r="H996" s="114">
        <v>120</v>
      </c>
      <c r="I996" s="114" t="s">
        <v>146</v>
      </c>
      <c r="J996" s="114" t="s">
        <v>123</v>
      </c>
      <c r="K996" s="114" t="s">
        <v>123</v>
      </c>
      <c r="L996" s="110" t="s">
        <v>123</v>
      </c>
      <c r="M996" s="114" t="s">
        <v>123</v>
      </c>
      <c r="N996" s="114" t="s">
        <v>183</v>
      </c>
      <c r="O996" s="106"/>
      <c r="P996" s="106"/>
      <c r="Q996" s="106"/>
      <c r="R996" s="106"/>
      <c r="S996" s="106"/>
      <c r="T996" s="106"/>
      <c r="U996" s="106"/>
      <c r="V996" s="106"/>
      <c r="W996" s="106"/>
      <c r="X996" s="106"/>
      <c r="Y996" s="106"/>
      <c r="Z996" s="106"/>
      <c r="AA996" s="116">
        <f t="shared" si="15"/>
        <v>0</v>
      </c>
    </row>
    <row r="997" spans="1:27">
      <c r="A997">
        <v>0</v>
      </c>
      <c r="B997" s="113">
        <v>45901</v>
      </c>
      <c r="C997" s="110" t="s">
        <v>2123</v>
      </c>
      <c r="D997" s="110" t="s">
        <v>2124</v>
      </c>
      <c r="E997" s="110" t="s">
        <v>119</v>
      </c>
      <c r="F997" s="110" t="s">
        <v>120</v>
      </c>
      <c r="G997" s="110" t="s">
        <v>268</v>
      </c>
      <c r="H997" s="114">
        <v>120</v>
      </c>
      <c r="I997" s="114" t="s">
        <v>122</v>
      </c>
      <c r="J997" s="114" t="s">
        <v>123</v>
      </c>
      <c r="K997" s="114" t="s">
        <v>123</v>
      </c>
      <c r="L997" s="110" t="s">
        <v>123</v>
      </c>
      <c r="M997" s="114" t="s">
        <v>123</v>
      </c>
      <c r="N997" s="114" t="s">
        <v>200</v>
      </c>
      <c r="O997" s="106"/>
      <c r="P997" s="106"/>
      <c r="Q997" s="106"/>
      <c r="R997" s="106"/>
      <c r="S997" s="106"/>
      <c r="T997" s="106"/>
      <c r="U997" s="106"/>
      <c r="V997" s="106"/>
      <c r="W997" s="106"/>
      <c r="X997" s="106"/>
      <c r="Y997" s="106"/>
      <c r="Z997" s="106"/>
      <c r="AA997" s="116">
        <f t="shared" si="15"/>
        <v>0</v>
      </c>
    </row>
    <row r="998" spans="1:27">
      <c r="A998">
        <v>0</v>
      </c>
      <c r="B998" s="113">
        <v>45901</v>
      </c>
      <c r="C998" s="110" t="s">
        <v>2125</v>
      </c>
      <c r="D998" s="110" t="s">
        <v>2126</v>
      </c>
      <c r="E998" s="110" t="s">
        <v>119</v>
      </c>
      <c r="F998" s="110" t="s">
        <v>120</v>
      </c>
      <c r="G998" s="110" t="s">
        <v>268</v>
      </c>
      <c r="H998" s="114">
        <v>120</v>
      </c>
      <c r="I998" s="114" t="s">
        <v>127</v>
      </c>
      <c r="J998" s="114" t="s">
        <v>123</v>
      </c>
      <c r="K998" s="114" t="s">
        <v>123</v>
      </c>
      <c r="L998" s="110" t="s">
        <v>123</v>
      </c>
      <c r="M998" s="114" t="s">
        <v>123</v>
      </c>
      <c r="N998" s="114" t="s">
        <v>200</v>
      </c>
      <c r="O998" s="106"/>
      <c r="P998" s="106"/>
      <c r="Q998" s="106"/>
      <c r="R998" s="106"/>
      <c r="S998" s="106"/>
      <c r="T998" s="106"/>
      <c r="U998" s="106"/>
      <c r="V998" s="106"/>
      <c r="W998" s="106"/>
      <c r="X998" s="106"/>
      <c r="Y998" s="106"/>
      <c r="Z998" s="106"/>
      <c r="AA998" s="116">
        <f t="shared" si="15"/>
        <v>0</v>
      </c>
    </row>
    <row r="999" spans="1:27">
      <c r="A999">
        <v>0</v>
      </c>
      <c r="B999" s="113">
        <v>45901</v>
      </c>
      <c r="C999" s="110" t="s">
        <v>2127</v>
      </c>
      <c r="D999" s="110" t="s">
        <v>2128</v>
      </c>
      <c r="E999" s="110" t="s">
        <v>119</v>
      </c>
      <c r="F999" s="110" t="s">
        <v>120</v>
      </c>
      <c r="G999" s="110" t="s">
        <v>268</v>
      </c>
      <c r="H999" s="114">
        <v>120</v>
      </c>
      <c r="I999" s="114" t="s">
        <v>130</v>
      </c>
      <c r="J999" s="114" t="s">
        <v>123</v>
      </c>
      <c r="K999" s="114" t="s">
        <v>123</v>
      </c>
      <c r="L999" s="110" t="s">
        <v>123</v>
      </c>
      <c r="M999" s="114" t="s">
        <v>123</v>
      </c>
      <c r="N999" s="114" t="s">
        <v>200</v>
      </c>
      <c r="O999" s="106"/>
      <c r="P999" s="106"/>
      <c r="Q999" s="106"/>
      <c r="R999" s="106"/>
      <c r="S999" s="106"/>
      <c r="T999" s="106"/>
      <c r="U999" s="106"/>
      <c r="V999" s="106"/>
      <c r="W999" s="106"/>
      <c r="X999" s="106"/>
      <c r="Y999" s="106"/>
      <c r="Z999" s="106"/>
      <c r="AA999" s="116">
        <f t="shared" si="15"/>
        <v>0</v>
      </c>
    </row>
    <row r="1000" spans="1:27">
      <c r="A1000">
        <v>0</v>
      </c>
      <c r="B1000" s="113">
        <v>45901</v>
      </c>
      <c r="C1000" s="110" t="s">
        <v>2129</v>
      </c>
      <c r="D1000" s="110" t="s">
        <v>2130</v>
      </c>
      <c r="E1000" s="110" t="s">
        <v>119</v>
      </c>
      <c r="F1000" s="110" t="s">
        <v>120</v>
      </c>
      <c r="G1000" s="110" t="s">
        <v>268</v>
      </c>
      <c r="H1000" s="114">
        <v>120</v>
      </c>
      <c r="I1000" s="114" t="s">
        <v>133</v>
      </c>
      <c r="J1000" s="114" t="s">
        <v>123</v>
      </c>
      <c r="K1000" s="114" t="s">
        <v>123</v>
      </c>
      <c r="L1000" s="110" t="s">
        <v>123</v>
      </c>
      <c r="M1000" s="114" t="s">
        <v>123</v>
      </c>
      <c r="N1000" s="114" t="s">
        <v>200</v>
      </c>
      <c r="O1000" s="106"/>
      <c r="P1000" s="106"/>
      <c r="Q1000" s="106"/>
      <c r="R1000" s="106"/>
      <c r="S1000" s="106"/>
      <c r="T1000" s="106"/>
      <c r="U1000" s="106"/>
      <c r="V1000" s="106"/>
      <c r="W1000" s="106"/>
      <c r="X1000" s="106"/>
      <c r="Y1000" s="106"/>
      <c r="Z1000" s="106"/>
      <c r="AA1000" s="116">
        <f t="shared" si="15"/>
        <v>0</v>
      </c>
    </row>
    <row r="1001" spans="1:27">
      <c r="A1001">
        <v>0</v>
      </c>
      <c r="B1001" s="113">
        <v>45901</v>
      </c>
      <c r="C1001" s="110" t="s">
        <v>2131</v>
      </c>
      <c r="D1001" s="110" t="s">
        <v>2132</v>
      </c>
      <c r="E1001" s="110" t="s">
        <v>119</v>
      </c>
      <c r="F1001" s="110" t="s">
        <v>120</v>
      </c>
      <c r="G1001" s="110" t="s">
        <v>268</v>
      </c>
      <c r="H1001" s="114">
        <v>120</v>
      </c>
      <c r="I1001" s="114" t="s">
        <v>136</v>
      </c>
      <c r="J1001" s="114" t="s">
        <v>123</v>
      </c>
      <c r="K1001" s="114" t="s">
        <v>123</v>
      </c>
      <c r="L1001" s="110" t="s">
        <v>123</v>
      </c>
      <c r="M1001" s="114" t="s">
        <v>123</v>
      </c>
      <c r="N1001" s="114" t="s">
        <v>200</v>
      </c>
      <c r="O1001" s="106"/>
      <c r="P1001" s="106"/>
      <c r="Q1001" s="106"/>
      <c r="R1001" s="106"/>
      <c r="S1001" s="106"/>
      <c r="T1001" s="106"/>
      <c r="U1001" s="106"/>
      <c r="V1001" s="106"/>
      <c r="W1001" s="106"/>
      <c r="X1001" s="106"/>
      <c r="Y1001" s="106"/>
      <c r="Z1001" s="106"/>
      <c r="AA1001" s="116">
        <f t="shared" si="15"/>
        <v>0</v>
      </c>
    </row>
    <row r="1002" spans="1:27">
      <c r="A1002">
        <v>0</v>
      </c>
      <c r="B1002" s="113">
        <v>45901</v>
      </c>
      <c r="C1002" s="110" t="s">
        <v>2133</v>
      </c>
      <c r="D1002" s="110" t="s">
        <v>2134</v>
      </c>
      <c r="E1002" s="110" t="s">
        <v>139</v>
      </c>
      <c r="F1002" s="110" t="s">
        <v>120</v>
      </c>
      <c r="G1002" s="110" t="s">
        <v>268</v>
      </c>
      <c r="H1002" s="114">
        <v>120</v>
      </c>
      <c r="I1002" s="114" t="s">
        <v>140</v>
      </c>
      <c r="J1002" s="114" t="s">
        <v>123</v>
      </c>
      <c r="K1002" s="114" t="s">
        <v>123</v>
      </c>
      <c r="L1002" s="110" t="s">
        <v>123</v>
      </c>
      <c r="M1002" s="114" t="s">
        <v>123</v>
      </c>
      <c r="N1002" s="114" t="s">
        <v>200</v>
      </c>
      <c r="O1002" s="106"/>
      <c r="P1002" s="106"/>
      <c r="Q1002" s="106"/>
      <c r="R1002" s="106"/>
      <c r="S1002" s="106"/>
      <c r="T1002" s="106"/>
      <c r="U1002" s="106"/>
      <c r="V1002" s="106"/>
      <c r="W1002" s="106"/>
      <c r="X1002" s="106"/>
      <c r="Y1002" s="106"/>
      <c r="Z1002" s="106"/>
      <c r="AA1002" s="116">
        <f t="shared" si="15"/>
        <v>0</v>
      </c>
    </row>
    <row r="1003" spans="1:27">
      <c r="A1003">
        <v>0</v>
      </c>
      <c r="B1003" s="113">
        <v>45901</v>
      </c>
      <c r="C1003" s="110" t="s">
        <v>2135</v>
      </c>
      <c r="D1003" s="110" t="s">
        <v>2136</v>
      </c>
      <c r="E1003" s="110" t="s">
        <v>139</v>
      </c>
      <c r="F1003" s="110" t="s">
        <v>120</v>
      </c>
      <c r="G1003" s="110" t="s">
        <v>268</v>
      </c>
      <c r="H1003" s="114">
        <v>120</v>
      </c>
      <c r="I1003" s="114" t="s">
        <v>143</v>
      </c>
      <c r="J1003" s="114" t="s">
        <v>123</v>
      </c>
      <c r="K1003" s="114" t="s">
        <v>123</v>
      </c>
      <c r="L1003" s="110" t="s">
        <v>123</v>
      </c>
      <c r="M1003" s="114" t="s">
        <v>123</v>
      </c>
      <c r="N1003" s="114" t="s">
        <v>200</v>
      </c>
      <c r="O1003" s="106"/>
      <c r="P1003" s="106"/>
      <c r="Q1003" s="106"/>
      <c r="R1003" s="106"/>
      <c r="S1003" s="106"/>
      <c r="T1003" s="106"/>
      <c r="U1003" s="106"/>
      <c r="V1003" s="106"/>
      <c r="W1003" s="106"/>
      <c r="X1003" s="106"/>
      <c r="Y1003" s="106"/>
      <c r="Z1003" s="106"/>
      <c r="AA1003" s="116">
        <f t="shared" si="15"/>
        <v>0</v>
      </c>
    </row>
    <row r="1004" spans="1:27">
      <c r="A1004">
        <v>0</v>
      </c>
      <c r="B1004" s="113">
        <v>45901</v>
      </c>
      <c r="C1004" s="110" t="s">
        <v>2137</v>
      </c>
      <c r="D1004" s="110" t="s">
        <v>2138</v>
      </c>
      <c r="E1004" s="110" t="s">
        <v>119</v>
      </c>
      <c r="F1004" s="110" t="s">
        <v>120</v>
      </c>
      <c r="G1004" s="110" t="s">
        <v>268</v>
      </c>
      <c r="H1004" s="114">
        <v>120</v>
      </c>
      <c r="I1004" s="114" t="s">
        <v>146</v>
      </c>
      <c r="J1004" s="114" t="s">
        <v>123</v>
      </c>
      <c r="K1004" s="114" t="s">
        <v>123</v>
      </c>
      <c r="L1004" s="110" t="s">
        <v>123</v>
      </c>
      <c r="M1004" s="114" t="s">
        <v>123</v>
      </c>
      <c r="N1004" s="114" t="s">
        <v>200</v>
      </c>
      <c r="O1004" s="106"/>
      <c r="P1004" s="106"/>
      <c r="Q1004" s="106"/>
      <c r="R1004" s="106"/>
      <c r="S1004" s="106"/>
      <c r="T1004" s="106"/>
      <c r="U1004" s="106"/>
      <c r="V1004" s="106"/>
      <c r="W1004" s="106"/>
      <c r="X1004" s="106"/>
      <c r="Y1004" s="106"/>
      <c r="Z1004" s="106"/>
      <c r="AA1004" s="116">
        <f t="shared" si="15"/>
        <v>0</v>
      </c>
    </row>
    <row r="1005" spans="1:27">
      <c r="A1005">
        <v>0</v>
      </c>
      <c r="B1005" s="113">
        <v>45901</v>
      </c>
      <c r="C1005" s="110" t="s">
        <v>2139</v>
      </c>
      <c r="D1005" s="110" t="s">
        <v>2140</v>
      </c>
      <c r="E1005" s="110" t="s">
        <v>119</v>
      </c>
      <c r="F1005" s="110" t="s">
        <v>120</v>
      </c>
      <c r="G1005" s="110" t="s">
        <v>268</v>
      </c>
      <c r="H1005" s="114">
        <v>120</v>
      </c>
      <c r="I1005" s="114" t="s">
        <v>122</v>
      </c>
      <c r="J1005" s="114" t="s">
        <v>123</v>
      </c>
      <c r="K1005" s="114" t="s">
        <v>123</v>
      </c>
      <c r="L1005" s="110" t="s">
        <v>123</v>
      </c>
      <c r="M1005" s="114" t="s">
        <v>123</v>
      </c>
      <c r="N1005" s="114" t="s">
        <v>217</v>
      </c>
      <c r="O1005" s="106"/>
      <c r="P1005" s="106"/>
      <c r="Q1005" s="106"/>
      <c r="R1005" s="106"/>
      <c r="S1005" s="106"/>
      <c r="T1005" s="106"/>
      <c r="U1005" s="106"/>
      <c r="V1005" s="106"/>
      <c r="W1005" s="106"/>
      <c r="X1005" s="106"/>
      <c r="Y1005" s="106"/>
      <c r="Z1005" s="106"/>
      <c r="AA1005" s="116">
        <f t="shared" si="15"/>
        <v>0</v>
      </c>
    </row>
    <row r="1006" spans="1:27">
      <c r="A1006">
        <v>0</v>
      </c>
      <c r="B1006" s="113">
        <v>45901</v>
      </c>
      <c r="C1006" s="110" t="s">
        <v>2141</v>
      </c>
      <c r="D1006" s="110" t="s">
        <v>2142</v>
      </c>
      <c r="E1006" s="110" t="s">
        <v>119</v>
      </c>
      <c r="F1006" s="110" t="s">
        <v>120</v>
      </c>
      <c r="G1006" s="110" t="s">
        <v>268</v>
      </c>
      <c r="H1006" s="114">
        <v>120</v>
      </c>
      <c r="I1006" s="114" t="s">
        <v>127</v>
      </c>
      <c r="J1006" s="114" t="s">
        <v>123</v>
      </c>
      <c r="K1006" s="114" t="s">
        <v>123</v>
      </c>
      <c r="L1006" s="110" t="s">
        <v>123</v>
      </c>
      <c r="M1006" s="114" t="s">
        <v>123</v>
      </c>
      <c r="N1006" s="114" t="s">
        <v>217</v>
      </c>
      <c r="O1006" s="106"/>
      <c r="P1006" s="106"/>
      <c r="Q1006" s="106"/>
      <c r="R1006" s="106"/>
      <c r="S1006" s="106"/>
      <c r="T1006" s="106"/>
      <c r="U1006" s="106"/>
      <c r="V1006" s="106"/>
      <c r="W1006" s="106"/>
      <c r="X1006" s="106"/>
      <c r="Y1006" s="106"/>
      <c r="Z1006" s="106"/>
      <c r="AA1006" s="116">
        <f t="shared" si="15"/>
        <v>0</v>
      </c>
    </row>
    <row r="1007" spans="1:27">
      <c r="A1007">
        <v>0</v>
      </c>
      <c r="B1007" s="113">
        <v>45901</v>
      </c>
      <c r="C1007" s="110" t="s">
        <v>2143</v>
      </c>
      <c r="D1007" s="110" t="s">
        <v>2144</v>
      </c>
      <c r="E1007" s="110" t="s">
        <v>119</v>
      </c>
      <c r="F1007" s="110" t="s">
        <v>120</v>
      </c>
      <c r="G1007" s="110" t="s">
        <v>268</v>
      </c>
      <c r="H1007" s="114">
        <v>120</v>
      </c>
      <c r="I1007" s="114" t="s">
        <v>130</v>
      </c>
      <c r="J1007" s="114" t="s">
        <v>123</v>
      </c>
      <c r="K1007" s="114" t="s">
        <v>123</v>
      </c>
      <c r="L1007" s="110" t="s">
        <v>123</v>
      </c>
      <c r="M1007" s="114" t="s">
        <v>123</v>
      </c>
      <c r="N1007" s="114" t="s">
        <v>217</v>
      </c>
      <c r="O1007" s="106"/>
      <c r="P1007" s="106"/>
      <c r="Q1007" s="106"/>
      <c r="R1007" s="106"/>
      <c r="S1007" s="106"/>
      <c r="T1007" s="106"/>
      <c r="U1007" s="106"/>
      <c r="V1007" s="106"/>
      <c r="W1007" s="106"/>
      <c r="X1007" s="106"/>
      <c r="Y1007" s="106"/>
      <c r="Z1007" s="106"/>
      <c r="AA1007" s="116">
        <f t="shared" si="15"/>
        <v>0</v>
      </c>
    </row>
    <row r="1008" spans="1:27">
      <c r="A1008">
        <v>0</v>
      </c>
      <c r="B1008" s="113">
        <v>45901</v>
      </c>
      <c r="C1008" s="110" t="s">
        <v>2145</v>
      </c>
      <c r="D1008" s="110" t="s">
        <v>2146</v>
      </c>
      <c r="E1008" s="110" t="s">
        <v>119</v>
      </c>
      <c r="F1008" s="110" t="s">
        <v>120</v>
      </c>
      <c r="G1008" s="110" t="s">
        <v>268</v>
      </c>
      <c r="H1008" s="114">
        <v>120</v>
      </c>
      <c r="I1008" s="114" t="s">
        <v>133</v>
      </c>
      <c r="J1008" s="114" t="s">
        <v>123</v>
      </c>
      <c r="K1008" s="114" t="s">
        <v>123</v>
      </c>
      <c r="L1008" s="110" t="s">
        <v>123</v>
      </c>
      <c r="M1008" s="114" t="s">
        <v>123</v>
      </c>
      <c r="N1008" s="114" t="s">
        <v>217</v>
      </c>
      <c r="O1008" s="106"/>
      <c r="P1008" s="106"/>
      <c r="Q1008" s="106"/>
      <c r="R1008" s="106"/>
      <c r="S1008" s="106"/>
      <c r="T1008" s="106"/>
      <c r="U1008" s="106"/>
      <c r="V1008" s="106"/>
      <c r="W1008" s="106"/>
      <c r="X1008" s="106"/>
      <c r="Y1008" s="106"/>
      <c r="Z1008" s="106"/>
      <c r="AA1008" s="116">
        <f t="shared" si="15"/>
        <v>0</v>
      </c>
    </row>
    <row r="1009" spans="1:27">
      <c r="A1009">
        <v>0</v>
      </c>
      <c r="B1009" s="113">
        <v>45901</v>
      </c>
      <c r="C1009" s="110" t="s">
        <v>2147</v>
      </c>
      <c r="D1009" s="110" t="s">
        <v>2148</v>
      </c>
      <c r="E1009" s="110" t="s">
        <v>119</v>
      </c>
      <c r="F1009" s="110" t="s">
        <v>120</v>
      </c>
      <c r="G1009" s="110" t="s">
        <v>268</v>
      </c>
      <c r="H1009" s="114">
        <v>120</v>
      </c>
      <c r="I1009" s="114" t="s">
        <v>136</v>
      </c>
      <c r="J1009" s="114" t="s">
        <v>123</v>
      </c>
      <c r="K1009" s="114" t="s">
        <v>123</v>
      </c>
      <c r="L1009" s="110" t="s">
        <v>123</v>
      </c>
      <c r="M1009" s="114" t="s">
        <v>123</v>
      </c>
      <c r="N1009" s="114" t="s">
        <v>217</v>
      </c>
      <c r="O1009" s="106"/>
      <c r="P1009" s="106"/>
      <c r="Q1009" s="106"/>
      <c r="R1009" s="106"/>
      <c r="S1009" s="106"/>
      <c r="T1009" s="106"/>
      <c r="U1009" s="106"/>
      <c r="V1009" s="106"/>
      <c r="W1009" s="106"/>
      <c r="X1009" s="106"/>
      <c r="Y1009" s="106"/>
      <c r="Z1009" s="106"/>
      <c r="AA1009" s="116">
        <f t="shared" si="15"/>
        <v>0</v>
      </c>
    </row>
    <row r="1010" spans="1:27">
      <c r="A1010">
        <v>0</v>
      </c>
      <c r="B1010" s="113">
        <v>45901</v>
      </c>
      <c r="C1010" s="110" t="s">
        <v>2149</v>
      </c>
      <c r="D1010" s="110" t="s">
        <v>2150</v>
      </c>
      <c r="E1010" s="110" t="s">
        <v>139</v>
      </c>
      <c r="F1010" s="110" t="s">
        <v>120</v>
      </c>
      <c r="G1010" s="110" t="s">
        <v>268</v>
      </c>
      <c r="H1010" s="114">
        <v>120</v>
      </c>
      <c r="I1010" s="114" t="s">
        <v>140</v>
      </c>
      <c r="J1010" s="114" t="s">
        <v>123</v>
      </c>
      <c r="K1010" s="114" t="s">
        <v>123</v>
      </c>
      <c r="L1010" s="110" t="s">
        <v>123</v>
      </c>
      <c r="M1010" s="114" t="s">
        <v>123</v>
      </c>
      <c r="N1010" s="114" t="s">
        <v>217</v>
      </c>
      <c r="O1010" s="106"/>
      <c r="P1010" s="106"/>
      <c r="Q1010" s="106"/>
      <c r="R1010" s="106"/>
      <c r="S1010" s="106"/>
      <c r="T1010" s="106"/>
      <c r="U1010" s="106"/>
      <c r="V1010" s="106"/>
      <c r="W1010" s="106"/>
      <c r="X1010" s="106"/>
      <c r="Y1010" s="106"/>
      <c r="Z1010" s="106"/>
      <c r="AA1010" s="116">
        <f t="shared" si="15"/>
        <v>0</v>
      </c>
    </row>
    <row r="1011" spans="1:27">
      <c r="A1011">
        <v>0</v>
      </c>
      <c r="B1011" s="113">
        <v>45901</v>
      </c>
      <c r="C1011" s="110" t="s">
        <v>2151</v>
      </c>
      <c r="D1011" s="110" t="s">
        <v>2152</v>
      </c>
      <c r="E1011" s="110" t="s">
        <v>139</v>
      </c>
      <c r="F1011" s="110" t="s">
        <v>120</v>
      </c>
      <c r="G1011" s="110" t="s">
        <v>268</v>
      </c>
      <c r="H1011" s="114">
        <v>120</v>
      </c>
      <c r="I1011" s="114" t="s">
        <v>143</v>
      </c>
      <c r="J1011" s="114" t="s">
        <v>123</v>
      </c>
      <c r="K1011" s="114" t="s">
        <v>123</v>
      </c>
      <c r="L1011" s="110" t="s">
        <v>123</v>
      </c>
      <c r="M1011" s="114" t="s">
        <v>123</v>
      </c>
      <c r="N1011" s="114" t="s">
        <v>217</v>
      </c>
      <c r="O1011" s="106"/>
      <c r="P1011" s="106"/>
      <c r="Q1011" s="106"/>
      <c r="R1011" s="106"/>
      <c r="S1011" s="106"/>
      <c r="T1011" s="106"/>
      <c r="U1011" s="106"/>
      <c r="V1011" s="106"/>
      <c r="W1011" s="106"/>
      <c r="X1011" s="106"/>
      <c r="Y1011" s="106"/>
      <c r="Z1011" s="106"/>
      <c r="AA1011" s="116">
        <f t="shared" si="15"/>
        <v>0</v>
      </c>
    </row>
    <row r="1012" spans="1:27">
      <c r="A1012">
        <v>0</v>
      </c>
      <c r="B1012" s="113">
        <v>45901</v>
      </c>
      <c r="C1012" s="110" t="s">
        <v>2153</v>
      </c>
      <c r="D1012" s="110" t="s">
        <v>2154</v>
      </c>
      <c r="E1012" s="110" t="s">
        <v>119</v>
      </c>
      <c r="F1012" s="110" t="s">
        <v>120</v>
      </c>
      <c r="G1012" s="110" t="s">
        <v>268</v>
      </c>
      <c r="H1012" s="114">
        <v>120</v>
      </c>
      <c r="I1012" s="114" t="s">
        <v>146</v>
      </c>
      <c r="J1012" s="114" t="s">
        <v>123</v>
      </c>
      <c r="K1012" s="114" t="s">
        <v>123</v>
      </c>
      <c r="L1012" s="110" t="s">
        <v>123</v>
      </c>
      <c r="M1012" s="114" t="s">
        <v>123</v>
      </c>
      <c r="N1012" s="114" t="s">
        <v>217</v>
      </c>
      <c r="O1012" s="106"/>
      <c r="P1012" s="106"/>
      <c r="Q1012" s="106"/>
      <c r="R1012" s="106"/>
      <c r="S1012" s="106"/>
      <c r="T1012" s="106"/>
      <c r="U1012" s="106"/>
      <c r="V1012" s="106"/>
      <c r="W1012" s="106"/>
      <c r="X1012" s="106"/>
      <c r="Y1012" s="106"/>
      <c r="Z1012" s="106"/>
      <c r="AA1012" s="116">
        <f t="shared" si="15"/>
        <v>0</v>
      </c>
    </row>
    <row r="1013" spans="1:27">
      <c r="A1013">
        <v>0</v>
      </c>
      <c r="B1013" s="113">
        <v>45901</v>
      </c>
      <c r="C1013" s="110" t="s">
        <v>2155</v>
      </c>
      <c r="D1013" s="110" t="s">
        <v>2156</v>
      </c>
      <c r="E1013" s="110" t="s">
        <v>119</v>
      </c>
      <c r="F1013" s="110" t="s">
        <v>120</v>
      </c>
      <c r="G1013" s="110" t="s">
        <v>268</v>
      </c>
      <c r="H1013" s="114">
        <v>120</v>
      </c>
      <c r="I1013" s="114" t="s">
        <v>122</v>
      </c>
      <c r="J1013" s="114" t="s">
        <v>123</v>
      </c>
      <c r="K1013" s="114" t="s">
        <v>123</v>
      </c>
      <c r="L1013" s="110" t="s">
        <v>123</v>
      </c>
      <c r="M1013" s="114" t="s">
        <v>123</v>
      </c>
      <c r="N1013" s="114" t="s">
        <v>234</v>
      </c>
      <c r="O1013" s="106"/>
      <c r="P1013" s="106"/>
      <c r="Q1013" s="106"/>
      <c r="R1013" s="106"/>
      <c r="S1013" s="106"/>
      <c r="T1013" s="106"/>
      <c r="U1013" s="106"/>
      <c r="V1013" s="106"/>
      <c r="W1013" s="106"/>
      <c r="X1013" s="106"/>
      <c r="Y1013" s="106"/>
      <c r="Z1013" s="106"/>
      <c r="AA1013" s="116">
        <f t="shared" si="15"/>
        <v>0</v>
      </c>
    </row>
    <row r="1014" spans="1:27">
      <c r="A1014">
        <v>0</v>
      </c>
      <c r="B1014" s="113">
        <v>45901</v>
      </c>
      <c r="C1014" s="110" t="s">
        <v>2157</v>
      </c>
      <c r="D1014" s="110" t="s">
        <v>2158</v>
      </c>
      <c r="E1014" s="110" t="s">
        <v>119</v>
      </c>
      <c r="F1014" s="110" t="s">
        <v>120</v>
      </c>
      <c r="G1014" s="110" t="s">
        <v>268</v>
      </c>
      <c r="H1014" s="114">
        <v>120</v>
      </c>
      <c r="I1014" s="114" t="s">
        <v>127</v>
      </c>
      <c r="J1014" s="114" t="s">
        <v>123</v>
      </c>
      <c r="K1014" s="114" t="s">
        <v>123</v>
      </c>
      <c r="L1014" s="110" t="s">
        <v>123</v>
      </c>
      <c r="M1014" s="114" t="s">
        <v>123</v>
      </c>
      <c r="N1014" s="114" t="s">
        <v>234</v>
      </c>
      <c r="O1014" s="106"/>
      <c r="P1014" s="106"/>
      <c r="Q1014" s="106"/>
      <c r="R1014" s="106"/>
      <c r="S1014" s="106"/>
      <c r="T1014" s="106"/>
      <c r="U1014" s="106"/>
      <c r="V1014" s="106"/>
      <c r="W1014" s="106"/>
      <c r="X1014" s="106"/>
      <c r="Y1014" s="106"/>
      <c r="Z1014" s="106"/>
      <c r="AA1014" s="116">
        <f t="shared" si="15"/>
        <v>0</v>
      </c>
    </row>
    <row r="1015" spans="1:27">
      <c r="A1015">
        <v>0</v>
      </c>
      <c r="B1015" s="113">
        <v>45901</v>
      </c>
      <c r="C1015" s="110" t="s">
        <v>2159</v>
      </c>
      <c r="D1015" s="110" t="s">
        <v>2160</v>
      </c>
      <c r="E1015" s="110" t="s">
        <v>119</v>
      </c>
      <c r="F1015" s="110" t="s">
        <v>120</v>
      </c>
      <c r="G1015" s="110" t="s">
        <v>268</v>
      </c>
      <c r="H1015" s="114">
        <v>120</v>
      </c>
      <c r="I1015" s="114" t="s">
        <v>130</v>
      </c>
      <c r="J1015" s="114" t="s">
        <v>123</v>
      </c>
      <c r="K1015" s="114" t="s">
        <v>123</v>
      </c>
      <c r="L1015" s="110" t="s">
        <v>123</v>
      </c>
      <c r="M1015" s="114" t="s">
        <v>123</v>
      </c>
      <c r="N1015" s="114" t="s">
        <v>234</v>
      </c>
      <c r="O1015" s="106"/>
      <c r="P1015" s="106"/>
      <c r="Q1015" s="106"/>
      <c r="R1015" s="106"/>
      <c r="S1015" s="106"/>
      <c r="T1015" s="106"/>
      <c r="U1015" s="106"/>
      <c r="V1015" s="106"/>
      <c r="W1015" s="106"/>
      <c r="X1015" s="106"/>
      <c r="Y1015" s="106"/>
      <c r="Z1015" s="106"/>
      <c r="AA1015" s="116">
        <f t="shared" si="15"/>
        <v>0</v>
      </c>
    </row>
    <row r="1016" spans="1:27">
      <c r="A1016">
        <v>0</v>
      </c>
      <c r="B1016" s="113">
        <v>45901</v>
      </c>
      <c r="C1016" s="110" t="s">
        <v>2161</v>
      </c>
      <c r="D1016" s="110" t="s">
        <v>2162</v>
      </c>
      <c r="E1016" s="110" t="s">
        <v>119</v>
      </c>
      <c r="F1016" s="110" t="s">
        <v>120</v>
      </c>
      <c r="G1016" s="110" t="s">
        <v>268</v>
      </c>
      <c r="H1016" s="114">
        <v>120</v>
      </c>
      <c r="I1016" s="114" t="s">
        <v>133</v>
      </c>
      <c r="J1016" s="114" t="s">
        <v>123</v>
      </c>
      <c r="K1016" s="114" t="s">
        <v>123</v>
      </c>
      <c r="L1016" s="110" t="s">
        <v>123</v>
      </c>
      <c r="M1016" s="114" t="s">
        <v>123</v>
      </c>
      <c r="N1016" s="114" t="s">
        <v>234</v>
      </c>
      <c r="O1016" s="106"/>
      <c r="P1016" s="106"/>
      <c r="Q1016" s="106"/>
      <c r="R1016" s="106"/>
      <c r="S1016" s="106"/>
      <c r="T1016" s="106"/>
      <c r="U1016" s="106"/>
      <c r="V1016" s="106"/>
      <c r="W1016" s="106"/>
      <c r="X1016" s="106"/>
      <c r="Y1016" s="106"/>
      <c r="Z1016" s="106"/>
      <c r="AA1016" s="116">
        <f t="shared" si="15"/>
        <v>0</v>
      </c>
    </row>
    <row r="1017" spans="1:27">
      <c r="A1017">
        <v>0</v>
      </c>
      <c r="B1017" s="113">
        <v>45901</v>
      </c>
      <c r="C1017" s="110" t="s">
        <v>2163</v>
      </c>
      <c r="D1017" s="110" t="s">
        <v>2164</v>
      </c>
      <c r="E1017" s="110" t="s">
        <v>119</v>
      </c>
      <c r="F1017" s="110" t="s">
        <v>120</v>
      </c>
      <c r="G1017" s="110" t="s">
        <v>268</v>
      </c>
      <c r="H1017" s="114">
        <v>120</v>
      </c>
      <c r="I1017" s="114" t="s">
        <v>136</v>
      </c>
      <c r="J1017" s="114" t="s">
        <v>123</v>
      </c>
      <c r="K1017" s="114" t="s">
        <v>123</v>
      </c>
      <c r="L1017" s="110" t="s">
        <v>123</v>
      </c>
      <c r="M1017" s="114" t="s">
        <v>123</v>
      </c>
      <c r="N1017" s="114" t="s">
        <v>234</v>
      </c>
      <c r="O1017" s="106"/>
      <c r="P1017" s="106"/>
      <c r="Q1017" s="106"/>
      <c r="R1017" s="106"/>
      <c r="S1017" s="106"/>
      <c r="T1017" s="106"/>
      <c r="U1017" s="106"/>
      <c r="V1017" s="106"/>
      <c r="W1017" s="106"/>
      <c r="X1017" s="106"/>
      <c r="Y1017" s="106"/>
      <c r="Z1017" s="106"/>
      <c r="AA1017" s="116">
        <f t="shared" si="15"/>
        <v>0</v>
      </c>
    </row>
    <row r="1018" spans="1:27">
      <c r="A1018">
        <v>0</v>
      </c>
      <c r="B1018" s="113">
        <v>45901</v>
      </c>
      <c r="C1018" s="110" t="s">
        <v>2165</v>
      </c>
      <c r="D1018" s="110" t="s">
        <v>2166</v>
      </c>
      <c r="E1018" s="110" t="s">
        <v>139</v>
      </c>
      <c r="F1018" s="110" t="s">
        <v>120</v>
      </c>
      <c r="G1018" s="110" t="s">
        <v>268</v>
      </c>
      <c r="H1018" s="114">
        <v>120</v>
      </c>
      <c r="I1018" s="114" t="s">
        <v>140</v>
      </c>
      <c r="J1018" s="114" t="s">
        <v>123</v>
      </c>
      <c r="K1018" s="114" t="s">
        <v>123</v>
      </c>
      <c r="L1018" s="110" t="s">
        <v>123</v>
      </c>
      <c r="M1018" s="114" t="s">
        <v>123</v>
      </c>
      <c r="N1018" s="114" t="s">
        <v>234</v>
      </c>
      <c r="O1018" s="106"/>
      <c r="P1018" s="106"/>
      <c r="Q1018" s="106"/>
      <c r="R1018" s="106"/>
      <c r="S1018" s="106"/>
      <c r="T1018" s="106"/>
      <c r="U1018" s="106"/>
      <c r="V1018" s="106"/>
      <c r="W1018" s="106"/>
      <c r="X1018" s="106"/>
      <c r="Y1018" s="106"/>
      <c r="Z1018" s="106"/>
      <c r="AA1018" s="116">
        <f t="shared" si="15"/>
        <v>0</v>
      </c>
    </row>
    <row r="1019" spans="1:27">
      <c r="A1019">
        <v>0</v>
      </c>
      <c r="B1019" s="113">
        <v>45901</v>
      </c>
      <c r="C1019" s="110" t="s">
        <v>2167</v>
      </c>
      <c r="D1019" s="110" t="s">
        <v>2168</v>
      </c>
      <c r="E1019" s="110" t="s">
        <v>139</v>
      </c>
      <c r="F1019" s="110" t="s">
        <v>120</v>
      </c>
      <c r="G1019" s="110" t="s">
        <v>268</v>
      </c>
      <c r="H1019" s="114">
        <v>120</v>
      </c>
      <c r="I1019" s="114" t="s">
        <v>143</v>
      </c>
      <c r="J1019" s="114" t="s">
        <v>123</v>
      </c>
      <c r="K1019" s="114" t="s">
        <v>123</v>
      </c>
      <c r="L1019" s="110" t="s">
        <v>123</v>
      </c>
      <c r="M1019" s="114" t="s">
        <v>123</v>
      </c>
      <c r="N1019" s="114" t="s">
        <v>234</v>
      </c>
      <c r="O1019" s="106"/>
      <c r="P1019" s="106"/>
      <c r="Q1019" s="106"/>
      <c r="R1019" s="106"/>
      <c r="S1019" s="106"/>
      <c r="T1019" s="106"/>
      <c r="U1019" s="106"/>
      <c r="V1019" s="106"/>
      <c r="W1019" s="106"/>
      <c r="X1019" s="106"/>
      <c r="Y1019" s="106"/>
      <c r="Z1019" s="106"/>
      <c r="AA1019" s="116">
        <f t="shared" si="15"/>
        <v>0</v>
      </c>
    </row>
    <row r="1020" spans="1:27">
      <c r="A1020">
        <v>0</v>
      </c>
      <c r="B1020" s="113">
        <v>45901</v>
      </c>
      <c r="C1020" s="110" t="s">
        <v>2169</v>
      </c>
      <c r="D1020" s="110" t="s">
        <v>2170</v>
      </c>
      <c r="E1020" s="110" t="s">
        <v>119</v>
      </c>
      <c r="F1020" s="110" t="s">
        <v>120</v>
      </c>
      <c r="G1020" s="110" t="s">
        <v>268</v>
      </c>
      <c r="H1020" s="114">
        <v>120</v>
      </c>
      <c r="I1020" s="114" t="s">
        <v>146</v>
      </c>
      <c r="J1020" s="114" t="s">
        <v>123</v>
      </c>
      <c r="K1020" s="114" t="s">
        <v>123</v>
      </c>
      <c r="L1020" s="110" t="s">
        <v>123</v>
      </c>
      <c r="M1020" s="114" t="s">
        <v>123</v>
      </c>
      <c r="N1020" s="114" t="s">
        <v>234</v>
      </c>
      <c r="O1020" s="106"/>
      <c r="P1020" s="106"/>
      <c r="Q1020" s="106"/>
      <c r="R1020" s="106"/>
      <c r="S1020" s="106"/>
      <c r="T1020" s="106"/>
      <c r="U1020" s="106"/>
      <c r="V1020" s="106"/>
      <c r="W1020" s="106"/>
      <c r="X1020" s="106"/>
      <c r="Y1020" s="106"/>
      <c r="Z1020" s="106"/>
      <c r="AA1020" s="116">
        <f t="shared" si="15"/>
        <v>0</v>
      </c>
    </row>
    <row r="1021" spans="1:27">
      <c r="A1021">
        <v>0</v>
      </c>
      <c r="B1021" s="113">
        <v>45901</v>
      </c>
      <c r="C1021" s="110" t="s">
        <v>2171</v>
      </c>
      <c r="D1021" s="110" t="s">
        <v>2172</v>
      </c>
      <c r="E1021" s="110" t="s">
        <v>119</v>
      </c>
      <c r="F1021" s="110" t="s">
        <v>120</v>
      </c>
      <c r="G1021" s="110" t="s">
        <v>268</v>
      </c>
      <c r="H1021" s="114">
        <v>120</v>
      </c>
      <c r="I1021" s="114" t="s">
        <v>122</v>
      </c>
      <c r="J1021" s="114" t="s">
        <v>123</v>
      </c>
      <c r="K1021" s="114" t="s">
        <v>123</v>
      </c>
      <c r="L1021" s="110" t="s">
        <v>123</v>
      </c>
      <c r="M1021" s="114" t="s">
        <v>123</v>
      </c>
      <c r="N1021" s="114" t="s">
        <v>251</v>
      </c>
      <c r="O1021" s="106"/>
      <c r="P1021" s="106"/>
      <c r="Q1021" s="106"/>
      <c r="R1021" s="106"/>
      <c r="S1021" s="106"/>
      <c r="T1021" s="106"/>
      <c r="U1021" s="106"/>
      <c r="V1021" s="106"/>
      <c r="W1021" s="106"/>
      <c r="X1021" s="106"/>
      <c r="Y1021" s="106"/>
      <c r="Z1021" s="106"/>
      <c r="AA1021" s="116">
        <f t="shared" si="15"/>
        <v>0</v>
      </c>
    </row>
    <row r="1022" spans="1:27">
      <c r="A1022">
        <v>0</v>
      </c>
      <c r="B1022" s="113">
        <v>45901</v>
      </c>
      <c r="C1022" s="110" t="s">
        <v>2173</v>
      </c>
      <c r="D1022" s="110" t="s">
        <v>2174</v>
      </c>
      <c r="E1022" s="110" t="s">
        <v>119</v>
      </c>
      <c r="F1022" s="110" t="s">
        <v>120</v>
      </c>
      <c r="G1022" s="110" t="s">
        <v>268</v>
      </c>
      <c r="H1022" s="114">
        <v>120</v>
      </c>
      <c r="I1022" s="114" t="s">
        <v>127</v>
      </c>
      <c r="J1022" s="114" t="s">
        <v>123</v>
      </c>
      <c r="K1022" s="114" t="s">
        <v>123</v>
      </c>
      <c r="L1022" s="110" t="s">
        <v>123</v>
      </c>
      <c r="M1022" s="114" t="s">
        <v>123</v>
      </c>
      <c r="N1022" s="114" t="s">
        <v>251</v>
      </c>
      <c r="O1022" s="106"/>
      <c r="P1022" s="106"/>
      <c r="Q1022" s="106"/>
      <c r="R1022" s="106"/>
      <c r="S1022" s="106"/>
      <c r="T1022" s="106"/>
      <c r="U1022" s="106"/>
      <c r="V1022" s="106"/>
      <c r="W1022" s="106"/>
      <c r="X1022" s="106"/>
      <c r="Y1022" s="106"/>
      <c r="Z1022" s="106"/>
      <c r="AA1022" s="116">
        <f t="shared" si="15"/>
        <v>0</v>
      </c>
    </row>
    <row r="1023" spans="1:27">
      <c r="A1023">
        <v>0</v>
      </c>
      <c r="B1023" s="113">
        <v>45901</v>
      </c>
      <c r="C1023" s="110" t="s">
        <v>2175</v>
      </c>
      <c r="D1023" s="110" t="s">
        <v>2176</v>
      </c>
      <c r="E1023" s="110" t="s">
        <v>119</v>
      </c>
      <c r="F1023" s="110" t="s">
        <v>120</v>
      </c>
      <c r="G1023" s="110" t="s">
        <v>268</v>
      </c>
      <c r="H1023" s="114">
        <v>120</v>
      </c>
      <c r="I1023" s="114" t="s">
        <v>130</v>
      </c>
      <c r="J1023" s="114" t="s">
        <v>123</v>
      </c>
      <c r="K1023" s="114" t="s">
        <v>123</v>
      </c>
      <c r="L1023" s="110" t="s">
        <v>123</v>
      </c>
      <c r="M1023" s="114" t="s">
        <v>123</v>
      </c>
      <c r="N1023" s="114" t="s">
        <v>251</v>
      </c>
      <c r="O1023" s="106"/>
      <c r="P1023" s="106"/>
      <c r="Q1023" s="106"/>
      <c r="R1023" s="106"/>
      <c r="S1023" s="106"/>
      <c r="T1023" s="106"/>
      <c r="U1023" s="106"/>
      <c r="V1023" s="106"/>
      <c r="W1023" s="106"/>
      <c r="X1023" s="106"/>
      <c r="Y1023" s="106"/>
      <c r="Z1023" s="106"/>
      <c r="AA1023" s="116">
        <f t="shared" si="15"/>
        <v>0</v>
      </c>
    </row>
    <row r="1024" spans="1:27">
      <c r="A1024">
        <v>0</v>
      </c>
      <c r="B1024" s="113">
        <v>45901</v>
      </c>
      <c r="C1024" s="110" t="s">
        <v>2177</v>
      </c>
      <c r="D1024" s="110" t="s">
        <v>2178</v>
      </c>
      <c r="E1024" s="110" t="s">
        <v>119</v>
      </c>
      <c r="F1024" s="110" t="s">
        <v>120</v>
      </c>
      <c r="G1024" s="110" t="s">
        <v>268</v>
      </c>
      <c r="H1024" s="114">
        <v>120</v>
      </c>
      <c r="I1024" s="114" t="s">
        <v>133</v>
      </c>
      <c r="J1024" s="114" t="s">
        <v>123</v>
      </c>
      <c r="K1024" s="114" t="s">
        <v>123</v>
      </c>
      <c r="L1024" s="110" t="s">
        <v>123</v>
      </c>
      <c r="M1024" s="114" t="s">
        <v>123</v>
      </c>
      <c r="N1024" s="114" t="s">
        <v>251</v>
      </c>
      <c r="O1024" s="106"/>
      <c r="P1024" s="106"/>
      <c r="Q1024" s="106"/>
      <c r="R1024" s="106"/>
      <c r="S1024" s="106"/>
      <c r="T1024" s="106"/>
      <c r="U1024" s="106"/>
      <c r="V1024" s="106"/>
      <c r="W1024" s="106"/>
      <c r="X1024" s="106"/>
      <c r="Y1024" s="106"/>
      <c r="Z1024" s="106"/>
      <c r="AA1024" s="116">
        <f t="shared" si="15"/>
        <v>0</v>
      </c>
    </row>
    <row r="1025" spans="1:27">
      <c r="A1025">
        <v>0</v>
      </c>
      <c r="B1025" s="113">
        <v>45901</v>
      </c>
      <c r="C1025" s="110" t="s">
        <v>2179</v>
      </c>
      <c r="D1025" s="110" t="s">
        <v>2180</v>
      </c>
      <c r="E1025" s="110" t="s">
        <v>119</v>
      </c>
      <c r="F1025" s="110" t="s">
        <v>120</v>
      </c>
      <c r="G1025" s="110" t="s">
        <v>268</v>
      </c>
      <c r="H1025" s="114">
        <v>120</v>
      </c>
      <c r="I1025" s="114" t="s">
        <v>136</v>
      </c>
      <c r="J1025" s="114" t="s">
        <v>123</v>
      </c>
      <c r="K1025" s="114" t="s">
        <v>123</v>
      </c>
      <c r="L1025" s="110" t="s">
        <v>123</v>
      </c>
      <c r="M1025" s="114" t="s">
        <v>123</v>
      </c>
      <c r="N1025" s="114" t="s">
        <v>251</v>
      </c>
      <c r="O1025" s="106"/>
      <c r="P1025" s="106"/>
      <c r="Q1025" s="106"/>
      <c r="R1025" s="106"/>
      <c r="S1025" s="106"/>
      <c r="T1025" s="106"/>
      <c r="U1025" s="106"/>
      <c r="V1025" s="106"/>
      <c r="W1025" s="106"/>
      <c r="X1025" s="106"/>
      <c r="Y1025" s="106"/>
      <c r="Z1025" s="106"/>
      <c r="AA1025" s="116">
        <f t="shared" si="15"/>
        <v>0</v>
      </c>
    </row>
    <row r="1026" spans="1:27">
      <c r="A1026">
        <v>0</v>
      </c>
      <c r="B1026" s="113">
        <v>45901</v>
      </c>
      <c r="C1026" s="110" t="s">
        <v>2181</v>
      </c>
      <c r="D1026" s="110" t="s">
        <v>2182</v>
      </c>
      <c r="E1026" s="110" t="s">
        <v>139</v>
      </c>
      <c r="F1026" s="110" t="s">
        <v>120</v>
      </c>
      <c r="G1026" s="110" t="s">
        <v>268</v>
      </c>
      <c r="H1026" s="114">
        <v>120</v>
      </c>
      <c r="I1026" s="114" t="s">
        <v>140</v>
      </c>
      <c r="J1026" s="114" t="s">
        <v>123</v>
      </c>
      <c r="K1026" s="114" t="s">
        <v>123</v>
      </c>
      <c r="L1026" s="110" t="s">
        <v>123</v>
      </c>
      <c r="M1026" s="114" t="s">
        <v>123</v>
      </c>
      <c r="N1026" s="114" t="s">
        <v>251</v>
      </c>
      <c r="O1026" s="106"/>
      <c r="P1026" s="106"/>
      <c r="Q1026" s="106"/>
      <c r="R1026" s="106"/>
      <c r="S1026" s="106"/>
      <c r="T1026" s="106"/>
      <c r="U1026" s="106"/>
      <c r="V1026" s="106"/>
      <c r="W1026" s="106"/>
      <c r="X1026" s="106"/>
      <c r="Y1026" s="106"/>
      <c r="Z1026" s="106"/>
      <c r="AA1026" s="116">
        <f t="shared" si="15"/>
        <v>0</v>
      </c>
    </row>
    <row r="1027" spans="1:27">
      <c r="A1027">
        <v>0</v>
      </c>
      <c r="B1027" s="113">
        <v>45901</v>
      </c>
      <c r="C1027" s="110" t="s">
        <v>2183</v>
      </c>
      <c r="D1027" s="110" t="s">
        <v>2184</v>
      </c>
      <c r="E1027" s="110" t="s">
        <v>139</v>
      </c>
      <c r="F1027" s="110" t="s">
        <v>120</v>
      </c>
      <c r="G1027" s="110" t="s">
        <v>268</v>
      </c>
      <c r="H1027" s="114">
        <v>120</v>
      </c>
      <c r="I1027" s="114" t="s">
        <v>143</v>
      </c>
      <c r="J1027" s="114" t="s">
        <v>123</v>
      </c>
      <c r="K1027" s="114" t="s">
        <v>123</v>
      </c>
      <c r="L1027" s="110" t="s">
        <v>123</v>
      </c>
      <c r="M1027" s="114" t="s">
        <v>123</v>
      </c>
      <c r="N1027" s="114" t="s">
        <v>251</v>
      </c>
      <c r="O1027" s="106"/>
      <c r="P1027" s="106"/>
      <c r="Q1027" s="106"/>
      <c r="R1027" s="106"/>
      <c r="S1027" s="106"/>
      <c r="T1027" s="106"/>
      <c r="U1027" s="106"/>
      <c r="V1027" s="106"/>
      <c r="W1027" s="106"/>
      <c r="X1027" s="106"/>
      <c r="Y1027" s="106"/>
      <c r="Z1027" s="106"/>
      <c r="AA1027" s="116">
        <f t="shared" si="15"/>
        <v>0</v>
      </c>
    </row>
    <row r="1028" spans="1:27">
      <c r="A1028">
        <v>0</v>
      </c>
      <c r="B1028" s="113">
        <v>45901</v>
      </c>
      <c r="C1028" s="110" t="s">
        <v>2185</v>
      </c>
      <c r="D1028" s="110" t="s">
        <v>2186</v>
      </c>
      <c r="E1028" s="110" t="s">
        <v>119</v>
      </c>
      <c r="F1028" s="110" t="s">
        <v>120</v>
      </c>
      <c r="G1028" s="110" t="s">
        <v>268</v>
      </c>
      <c r="H1028" s="114">
        <v>120</v>
      </c>
      <c r="I1028" s="114" t="s">
        <v>146</v>
      </c>
      <c r="J1028" s="114" t="s">
        <v>123</v>
      </c>
      <c r="K1028" s="114" t="s">
        <v>123</v>
      </c>
      <c r="L1028" s="110" t="s">
        <v>123</v>
      </c>
      <c r="M1028" s="114" t="s">
        <v>123</v>
      </c>
      <c r="N1028" s="114" t="s">
        <v>251</v>
      </c>
      <c r="O1028" s="106"/>
      <c r="P1028" s="106"/>
      <c r="Q1028" s="106"/>
      <c r="R1028" s="106"/>
      <c r="S1028" s="106"/>
      <c r="T1028" s="106"/>
      <c r="U1028" s="106"/>
      <c r="V1028" s="106"/>
      <c r="W1028" s="106"/>
      <c r="X1028" s="106"/>
      <c r="Y1028" s="106"/>
      <c r="Z1028" s="106"/>
      <c r="AA1028" s="116">
        <f t="shared" si="15"/>
        <v>0</v>
      </c>
    </row>
    <row r="1029" spans="1:27">
      <c r="A1029">
        <v>0</v>
      </c>
      <c r="B1029" s="113">
        <v>45901</v>
      </c>
      <c r="C1029" s="110" t="s">
        <v>2187</v>
      </c>
      <c r="D1029" s="110" t="s">
        <v>2188</v>
      </c>
      <c r="E1029" s="110" t="s">
        <v>139</v>
      </c>
      <c r="F1029" s="110" t="s">
        <v>2189</v>
      </c>
      <c r="G1029" s="110" t="s">
        <v>123</v>
      </c>
      <c r="H1029" s="114" t="s">
        <v>123</v>
      </c>
      <c r="I1029" s="114" t="s">
        <v>123</v>
      </c>
      <c r="J1029" s="114">
        <v>2</v>
      </c>
      <c r="K1029" s="114">
        <v>15</v>
      </c>
      <c r="L1029" s="110" t="s">
        <v>123</v>
      </c>
      <c r="M1029" s="114" t="s">
        <v>123</v>
      </c>
      <c r="N1029" s="114" t="s">
        <v>124</v>
      </c>
      <c r="O1029" s="106"/>
      <c r="P1029" s="106"/>
      <c r="Q1029" s="106"/>
      <c r="R1029" s="106"/>
      <c r="S1029" s="106"/>
      <c r="T1029" s="106"/>
      <c r="U1029" s="106"/>
      <c r="V1029" s="106"/>
      <c r="W1029" s="106"/>
      <c r="X1029" s="106"/>
      <c r="Y1029" s="106"/>
      <c r="Z1029" s="106"/>
      <c r="AA1029" s="116">
        <f t="shared" si="15"/>
        <v>0</v>
      </c>
    </row>
    <row r="1030" spans="1:27">
      <c r="A1030">
        <v>0</v>
      </c>
      <c r="B1030" s="113">
        <v>45901</v>
      </c>
      <c r="C1030" s="110" t="s">
        <v>2190</v>
      </c>
      <c r="D1030" s="110" t="s">
        <v>2191</v>
      </c>
      <c r="E1030" s="110" t="s">
        <v>139</v>
      </c>
      <c r="F1030" s="110" t="s">
        <v>2189</v>
      </c>
      <c r="G1030" s="110" t="s">
        <v>123</v>
      </c>
      <c r="H1030" s="114" t="s">
        <v>123</v>
      </c>
      <c r="I1030" s="114" t="s">
        <v>123</v>
      </c>
      <c r="J1030" s="114">
        <v>2</v>
      </c>
      <c r="K1030" s="114">
        <v>15</v>
      </c>
      <c r="L1030" s="110" t="s">
        <v>123</v>
      </c>
      <c r="M1030" s="114" t="s">
        <v>123</v>
      </c>
      <c r="N1030" s="114" t="s">
        <v>149</v>
      </c>
      <c r="O1030" s="106"/>
      <c r="P1030" s="106"/>
      <c r="Q1030" s="106"/>
      <c r="R1030" s="106"/>
      <c r="S1030" s="106"/>
      <c r="T1030" s="106"/>
      <c r="U1030" s="106"/>
      <c r="V1030" s="106"/>
      <c r="W1030" s="106"/>
      <c r="X1030" s="106"/>
      <c r="Y1030" s="106"/>
      <c r="Z1030" s="106"/>
      <c r="AA1030" s="116">
        <f t="shared" ref="AA1030:AA1093" si="16">IFERROR(SUM(O1030:Z1030),"onjuiste invoer")</f>
        <v>0</v>
      </c>
    </row>
    <row r="1031" spans="1:27">
      <c r="A1031">
        <v>0</v>
      </c>
      <c r="B1031" s="113">
        <v>45901</v>
      </c>
      <c r="C1031" s="110" t="s">
        <v>2192</v>
      </c>
      <c r="D1031" s="110" t="s">
        <v>2193</v>
      </c>
      <c r="E1031" s="110" t="s">
        <v>139</v>
      </c>
      <c r="F1031" s="110" t="s">
        <v>2189</v>
      </c>
      <c r="G1031" s="110" t="s">
        <v>123</v>
      </c>
      <c r="H1031" s="114" t="s">
        <v>123</v>
      </c>
      <c r="I1031" s="114" t="s">
        <v>123</v>
      </c>
      <c r="J1031" s="114">
        <v>2</v>
      </c>
      <c r="K1031" s="114">
        <v>15</v>
      </c>
      <c r="L1031" s="110" t="s">
        <v>123</v>
      </c>
      <c r="M1031" s="114" t="s">
        <v>123</v>
      </c>
      <c r="N1031" s="114" t="s">
        <v>166</v>
      </c>
      <c r="O1031" s="106"/>
      <c r="P1031" s="106"/>
      <c r="Q1031" s="106"/>
      <c r="R1031" s="106"/>
      <c r="S1031" s="106"/>
      <c r="T1031" s="106"/>
      <c r="U1031" s="106"/>
      <c r="V1031" s="106"/>
      <c r="W1031" s="106"/>
      <c r="X1031" s="106"/>
      <c r="Y1031" s="106"/>
      <c r="Z1031" s="106"/>
      <c r="AA1031" s="116">
        <f t="shared" si="16"/>
        <v>0</v>
      </c>
    </row>
    <row r="1032" spans="1:27">
      <c r="A1032">
        <v>0</v>
      </c>
      <c r="B1032" s="113">
        <v>45901</v>
      </c>
      <c r="C1032" s="110" t="s">
        <v>2194</v>
      </c>
      <c r="D1032" s="110" t="s">
        <v>2195</v>
      </c>
      <c r="E1032" s="110" t="s">
        <v>139</v>
      </c>
      <c r="F1032" s="110" t="s">
        <v>2189</v>
      </c>
      <c r="G1032" s="110" t="s">
        <v>123</v>
      </c>
      <c r="H1032" s="114" t="s">
        <v>123</v>
      </c>
      <c r="I1032" s="114" t="s">
        <v>123</v>
      </c>
      <c r="J1032" s="114">
        <v>2</v>
      </c>
      <c r="K1032" s="114">
        <v>15</v>
      </c>
      <c r="L1032" s="110" t="s">
        <v>123</v>
      </c>
      <c r="M1032" s="114" t="s">
        <v>123</v>
      </c>
      <c r="N1032" s="114" t="s">
        <v>183</v>
      </c>
      <c r="O1032" s="106"/>
      <c r="P1032" s="106"/>
      <c r="Q1032" s="106"/>
      <c r="R1032" s="106"/>
      <c r="S1032" s="106"/>
      <c r="T1032" s="106"/>
      <c r="U1032" s="106"/>
      <c r="V1032" s="106"/>
      <c r="W1032" s="106"/>
      <c r="X1032" s="106"/>
      <c r="Y1032" s="106"/>
      <c r="Z1032" s="106"/>
      <c r="AA1032" s="116">
        <f t="shared" si="16"/>
        <v>0</v>
      </c>
    </row>
    <row r="1033" spans="1:27">
      <c r="A1033">
        <v>0</v>
      </c>
      <c r="B1033" s="113">
        <v>45901</v>
      </c>
      <c r="C1033" s="110" t="s">
        <v>2196</v>
      </c>
      <c r="D1033" s="110" t="s">
        <v>2197</v>
      </c>
      <c r="E1033" s="110" t="s">
        <v>139</v>
      </c>
      <c r="F1033" s="110" t="s">
        <v>2189</v>
      </c>
      <c r="G1033" s="110" t="s">
        <v>123</v>
      </c>
      <c r="H1033" s="114" t="s">
        <v>123</v>
      </c>
      <c r="I1033" s="114" t="s">
        <v>123</v>
      </c>
      <c r="J1033" s="114">
        <v>2</v>
      </c>
      <c r="K1033" s="114">
        <v>15</v>
      </c>
      <c r="L1033" s="110" t="s">
        <v>123</v>
      </c>
      <c r="M1033" s="114" t="s">
        <v>123</v>
      </c>
      <c r="N1033" s="114" t="s">
        <v>200</v>
      </c>
      <c r="O1033" s="106"/>
      <c r="P1033" s="106"/>
      <c r="Q1033" s="106"/>
      <c r="R1033" s="106"/>
      <c r="S1033" s="106"/>
      <c r="T1033" s="106"/>
      <c r="U1033" s="106"/>
      <c r="V1033" s="106"/>
      <c r="W1033" s="106"/>
      <c r="X1033" s="106"/>
      <c r="Y1033" s="106"/>
      <c r="Z1033" s="106"/>
      <c r="AA1033" s="116">
        <f t="shared" si="16"/>
        <v>0</v>
      </c>
    </row>
    <row r="1034" spans="1:27">
      <c r="A1034">
        <v>0</v>
      </c>
      <c r="B1034" s="113">
        <v>45901</v>
      </c>
      <c r="C1034" s="110" t="s">
        <v>2198</v>
      </c>
      <c r="D1034" s="110" t="s">
        <v>2199</v>
      </c>
      <c r="E1034" s="110" t="s">
        <v>139</v>
      </c>
      <c r="F1034" s="110" t="s">
        <v>2189</v>
      </c>
      <c r="G1034" s="110" t="s">
        <v>123</v>
      </c>
      <c r="H1034" s="114" t="s">
        <v>123</v>
      </c>
      <c r="I1034" s="114" t="s">
        <v>123</v>
      </c>
      <c r="J1034" s="114">
        <v>2</v>
      </c>
      <c r="K1034" s="114">
        <v>15</v>
      </c>
      <c r="L1034" s="110" t="s">
        <v>123</v>
      </c>
      <c r="M1034" s="114" t="s">
        <v>123</v>
      </c>
      <c r="N1034" s="114" t="s">
        <v>217</v>
      </c>
      <c r="O1034" s="106"/>
      <c r="P1034" s="106"/>
      <c r="Q1034" s="106"/>
      <c r="R1034" s="106"/>
      <c r="S1034" s="106"/>
      <c r="T1034" s="106"/>
      <c r="U1034" s="106"/>
      <c r="V1034" s="106"/>
      <c r="W1034" s="106"/>
      <c r="X1034" s="106"/>
      <c r="Y1034" s="106"/>
      <c r="Z1034" s="106"/>
      <c r="AA1034" s="116">
        <f t="shared" si="16"/>
        <v>0</v>
      </c>
    </row>
    <row r="1035" spans="1:27">
      <c r="A1035">
        <v>0</v>
      </c>
      <c r="B1035" s="113">
        <v>45901</v>
      </c>
      <c r="C1035" s="110" t="s">
        <v>2200</v>
      </c>
      <c r="D1035" s="110" t="s">
        <v>2201</v>
      </c>
      <c r="E1035" s="110" t="s">
        <v>139</v>
      </c>
      <c r="F1035" s="110" t="s">
        <v>2189</v>
      </c>
      <c r="G1035" s="110" t="s">
        <v>123</v>
      </c>
      <c r="H1035" s="114" t="s">
        <v>123</v>
      </c>
      <c r="I1035" s="114" t="s">
        <v>123</v>
      </c>
      <c r="J1035" s="114">
        <v>2</v>
      </c>
      <c r="K1035" s="114">
        <v>15</v>
      </c>
      <c r="L1035" s="110" t="s">
        <v>123</v>
      </c>
      <c r="M1035" s="114" t="s">
        <v>123</v>
      </c>
      <c r="N1035" s="114" t="s">
        <v>234</v>
      </c>
      <c r="O1035" s="106"/>
      <c r="P1035" s="106"/>
      <c r="Q1035" s="106"/>
      <c r="R1035" s="106"/>
      <c r="S1035" s="106"/>
      <c r="T1035" s="106"/>
      <c r="U1035" s="106"/>
      <c r="V1035" s="106"/>
      <c r="W1035" s="106"/>
      <c r="X1035" s="106"/>
      <c r="Y1035" s="106"/>
      <c r="Z1035" s="106"/>
      <c r="AA1035" s="116">
        <f t="shared" si="16"/>
        <v>0</v>
      </c>
    </row>
    <row r="1036" spans="1:27">
      <c r="A1036">
        <v>0</v>
      </c>
      <c r="B1036" s="113">
        <v>45901</v>
      </c>
      <c r="C1036" s="110" t="s">
        <v>2202</v>
      </c>
      <c r="D1036" s="110" t="s">
        <v>2203</v>
      </c>
      <c r="E1036" s="110" t="s">
        <v>139</v>
      </c>
      <c r="F1036" s="110" t="s">
        <v>2189</v>
      </c>
      <c r="G1036" s="110" t="s">
        <v>123</v>
      </c>
      <c r="H1036" s="114" t="s">
        <v>123</v>
      </c>
      <c r="I1036" s="114" t="s">
        <v>123</v>
      </c>
      <c r="J1036" s="114">
        <v>2</v>
      </c>
      <c r="K1036" s="114">
        <v>15</v>
      </c>
      <c r="L1036" s="110" t="s">
        <v>123</v>
      </c>
      <c r="M1036" s="114" t="s">
        <v>123</v>
      </c>
      <c r="N1036" s="114" t="s">
        <v>251</v>
      </c>
      <c r="O1036" s="106"/>
      <c r="P1036" s="106"/>
      <c r="Q1036" s="106"/>
      <c r="R1036" s="106"/>
      <c r="S1036" s="106"/>
      <c r="T1036" s="106"/>
      <c r="U1036" s="106"/>
      <c r="V1036" s="106"/>
      <c r="W1036" s="106"/>
      <c r="X1036" s="106"/>
      <c r="Y1036" s="106"/>
      <c r="Z1036" s="106"/>
      <c r="AA1036" s="116">
        <f t="shared" si="16"/>
        <v>0</v>
      </c>
    </row>
    <row r="1037" spans="1:27">
      <c r="A1037">
        <v>0</v>
      </c>
      <c r="B1037" s="113">
        <v>45901</v>
      </c>
      <c r="C1037" s="110" t="s">
        <v>2204</v>
      </c>
      <c r="D1037" s="110" t="s">
        <v>2205</v>
      </c>
      <c r="E1037" s="110" t="s">
        <v>139</v>
      </c>
      <c r="F1037" s="110" t="s">
        <v>2189</v>
      </c>
      <c r="G1037" s="110" t="s">
        <v>123</v>
      </c>
      <c r="H1037" s="114" t="s">
        <v>123</v>
      </c>
      <c r="I1037" s="114" t="s">
        <v>123</v>
      </c>
      <c r="J1037" s="114">
        <v>3</v>
      </c>
      <c r="K1037" s="114">
        <v>15</v>
      </c>
      <c r="L1037" s="110" t="s">
        <v>123</v>
      </c>
      <c r="M1037" s="114" t="s">
        <v>123</v>
      </c>
      <c r="N1037" s="114" t="s">
        <v>124</v>
      </c>
      <c r="O1037" s="106"/>
      <c r="P1037" s="106"/>
      <c r="Q1037" s="106"/>
      <c r="R1037" s="106"/>
      <c r="S1037" s="106"/>
      <c r="T1037" s="106"/>
      <c r="U1037" s="106"/>
      <c r="V1037" s="106"/>
      <c r="W1037" s="106"/>
      <c r="X1037" s="106"/>
      <c r="Y1037" s="106"/>
      <c r="Z1037" s="106"/>
      <c r="AA1037" s="116">
        <f t="shared" si="16"/>
        <v>0</v>
      </c>
    </row>
    <row r="1038" spans="1:27">
      <c r="A1038">
        <v>0</v>
      </c>
      <c r="B1038" s="113">
        <v>45901</v>
      </c>
      <c r="C1038" s="110" t="s">
        <v>2206</v>
      </c>
      <c r="D1038" s="110" t="s">
        <v>2207</v>
      </c>
      <c r="E1038" s="110" t="s">
        <v>139</v>
      </c>
      <c r="F1038" s="110" t="s">
        <v>2189</v>
      </c>
      <c r="G1038" s="110" t="s">
        <v>123</v>
      </c>
      <c r="H1038" s="114" t="s">
        <v>123</v>
      </c>
      <c r="I1038" s="114" t="s">
        <v>123</v>
      </c>
      <c r="J1038" s="114">
        <v>3</v>
      </c>
      <c r="K1038" s="114">
        <v>15</v>
      </c>
      <c r="L1038" s="110" t="s">
        <v>123</v>
      </c>
      <c r="M1038" s="114" t="s">
        <v>123</v>
      </c>
      <c r="N1038" s="114" t="s">
        <v>149</v>
      </c>
      <c r="O1038" s="106"/>
      <c r="P1038" s="106"/>
      <c r="Q1038" s="106"/>
      <c r="R1038" s="106"/>
      <c r="S1038" s="106"/>
      <c r="T1038" s="106"/>
      <c r="U1038" s="106"/>
      <c r="V1038" s="106"/>
      <c r="W1038" s="106"/>
      <c r="X1038" s="106"/>
      <c r="Y1038" s="106"/>
      <c r="Z1038" s="106"/>
      <c r="AA1038" s="116">
        <f t="shared" si="16"/>
        <v>0</v>
      </c>
    </row>
    <row r="1039" spans="1:27">
      <c r="A1039">
        <v>0</v>
      </c>
      <c r="B1039" s="113">
        <v>45901</v>
      </c>
      <c r="C1039" s="110" t="s">
        <v>2208</v>
      </c>
      <c r="D1039" s="110" t="s">
        <v>2209</v>
      </c>
      <c r="E1039" s="110" t="s">
        <v>139</v>
      </c>
      <c r="F1039" s="110" t="s">
        <v>2189</v>
      </c>
      <c r="G1039" s="110" t="s">
        <v>123</v>
      </c>
      <c r="H1039" s="114" t="s">
        <v>123</v>
      </c>
      <c r="I1039" s="114" t="s">
        <v>123</v>
      </c>
      <c r="J1039" s="114">
        <v>3</v>
      </c>
      <c r="K1039" s="114">
        <v>15</v>
      </c>
      <c r="L1039" s="110" t="s">
        <v>123</v>
      </c>
      <c r="M1039" s="114" t="s">
        <v>123</v>
      </c>
      <c r="N1039" s="114" t="s">
        <v>166</v>
      </c>
      <c r="O1039" s="106"/>
      <c r="P1039" s="106"/>
      <c r="Q1039" s="106"/>
      <c r="R1039" s="106"/>
      <c r="S1039" s="106"/>
      <c r="T1039" s="106"/>
      <c r="U1039" s="106"/>
      <c r="V1039" s="106"/>
      <c r="W1039" s="106"/>
      <c r="X1039" s="106"/>
      <c r="Y1039" s="106"/>
      <c r="Z1039" s="106"/>
      <c r="AA1039" s="116">
        <f t="shared" si="16"/>
        <v>0</v>
      </c>
    </row>
    <row r="1040" spans="1:27">
      <c r="A1040">
        <v>0</v>
      </c>
      <c r="B1040" s="113">
        <v>45901</v>
      </c>
      <c r="C1040" s="110" t="s">
        <v>2210</v>
      </c>
      <c r="D1040" s="110" t="s">
        <v>2211</v>
      </c>
      <c r="E1040" s="110" t="s">
        <v>139</v>
      </c>
      <c r="F1040" s="110" t="s">
        <v>2189</v>
      </c>
      <c r="G1040" s="110" t="s">
        <v>123</v>
      </c>
      <c r="H1040" s="114" t="s">
        <v>123</v>
      </c>
      <c r="I1040" s="114" t="s">
        <v>123</v>
      </c>
      <c r="J1040" s="114">
        <v>3</v>
      </c>
      <c r="K1040" s="114">
        <v>15</v>
      </c>
      <c r="L1040" s="110" t="s">
        <v>123</v>
      </c>
      <c r="M1040" s="114" t="s">
        <v>123</v>
      </c>
      <c r="N1040" s="114" t="s">
        <v>183</v>
      </c>
      <c r="O1040" s="106"/>
      <c r="P1040" s="106"/>
      <c r="Q1040" s="106"/>
      <c r="R1040" s="106"/>
      <c r="S1040" s="106"/>
      <c r="T1040" s="106"/>
      <c r="U1040" s="106"/>
      <c r="V1040" s="106"/>
      <c r="W1040" s="106"/>
      <c r="X1040" s="106"/>
      <c r="Y1040" s="106"/>
      <c r="Z1040" s="106"/>
      <c r="AA1040" s="116">
        <f t="shared" si="16"/>
        <v>0</v>
      </c>
    </row>
    <row r="1041" spans="1:27">
      <c r="A1041">
        <v>0</v>
      </c>
      <c r="B1041" s="113">
        <v>45901</v>
      </c>
      <c r="C1041" s="110" t="s">
        <v>2212</v>
      </c>
      <c r="D1041" s="110" t="s">
        <v>2213</v>
      </c>
      <c r="E1041" s="110" t="s">
        <v>139</v>
      </c>
      <c r="F1041" s="110" t="s">
        <v>2189</v>
      </c>
      <c r="G1041" s="110" t="s">
        <v>123</v>
      </c>
      <c r="H1041" s="114" t="s">
        <v>123</v>
      </c>
      <c r="I1041" s="114" t="s">
        <v>123</v>
      </c>
      <c r="J1041" s="114">
        <v>3</v>
      </c>
      <c r="K1041" s="114">
        <v>15</v>
      </c>
      <c r="L1041" s="110" t="s">
        <v>123</v>
      </c>
      <c r="M1041" s="114" t="s">
        <v>123</v>
      </c>
      <c r="N1041" s="114" t="s">
        <v>200</v>
      </c>
      <c r="O1041" s="106"/>
      <c r="P1041" s="106"/>
      <c r="Q1041" s="106"/>
      <c r="R1041" s="106"/>
      <c r="S1041" s="106"/>
      <c r="T1041" s="106"/>
      <c r="U1041" s="106"/>
      <c r="V1041" s="106"/>
      <c r="W1041" s="106"/>
      <c r="X1041" s="106"/>
      <c r="Y1041" s="106"/>
      <c r="Z1041" s="106"/>
      <c r="AA1041" s="116">
        <f t="shared" si="16"/>
        <v>0</v>
      </c>
    </row>
    <row r="1042" spans="1:27">
      <c r="A1042">
        <v>0</v>
      </c>
      <c r="B1042" s="113">
        <v>45901</v>
      </c>
      <c r="C1042" s="110" t="s">
        <v>2214</v>
      </c>
      <c r="D1042" s="110" t="s">
        <v>2215</v>
      </c>
      <c r="E1042" s="110" t="s">
        <v>139</v>
      </c>
      <c r="F1042" s="110" t="s">
        <v>2189</v>
      </c>
      <c r="G1042" s="110" t="s">
        <v>123</v>
      </c>
      <c r="H1042" s="114" t="s">
        <v>123</v>
      </c>
      <c r="I1042" s="114" t="s">
        <v>123</v>
      </c>
      <c r="J1042" s="114">
        <v>3</v>
      </c>
      <c r="K1042" s="114">
        <v>15</v>
      </c>
      <c r="L1042" s="110" t="s">
        <v>123</v>
      </c>
      <c r="M1042" s="114" t="s">
        <v>123</v>
      </c>
      <c r="N1042" s="114" t="s">
        <v>217</v>
      </c>
      <c r="O1042" s="106"/>
      <c r="P1042" s="106"/>
      <c r="Q1042" s="106"/>
      <c r="R1042" s="106"/>
      <c r="S1042" s="106"/>
      <c r="T1042" s="106"/>
      <c r="U1042" s="106"/>
      <c r="V1042" s="106"/>
      <c r="W1042" s="106"/>
      <c r="X1042" s="106"/>
      <c r="Y1042" s="106"/>
      <c r="Z1042" s="106"/>
      <c r="AA1042" s="116">
        <f t="shared" si="16"/>
        <v>0</v>
      </c>
    </row>
    <row r="1043" spans="1:27">
      <c r="A1043">
        <v>0</v>
      </c>
      <c r="B1043" s="113">
        <v>45901</v>
      </c>
      <c r="C1043" s="110" t="s">
        <v>2216</v>
      </c>
      <c r="D1043" s="110" t="s">
        <v>2217</v>
      </c>
      <c r="E1043" s="110" t="s">
        <v>139</v>
      </c>
      <c r="F1043" s="110" t="s">
        <v>2189</v>
      </c>
      <c r="G1043" s="110" t="s">
        <v>123</v>
      </c>
      <c r="H1043" s="114" t="s">
        <v>123</v>
      </c>
      <c r="I1043" s="114" t="s">
        <v>123</v>
      </c>
      <c r="J1043" s="114">
        <v>3</v>
      </c>
      <c r="K1043" s="114">
        <v>15</v>
      </c>
      <c r="L1043" s="110" t="s">
        <v>123</v>
      </c>
      <c r="M1043" s="114" t="s">
        <v>123</v>
      </c>
      <c r="N1043" s="114" t="s">
        <v>234</v>
      </c>
      <c r="O1043" s="106"/>
      <c r="P1043" s="106"/>
      <c r="Q1043" s="106"/>
      <c r="R1043" s="106"/>
      <c r="S1043" s="106"/>
      <c r="T1043" s="106"/>
      <c r="U1043" s="106"/>
      <c r="V1043" s="106"/>
      <c r="W1043" s="106"/>
      <c r="X1043" s="106"/>
      <c r="Y1043" s="106"/>
      <c r="Z1043" s="106"/>
      <c r="AA1043" s="116">
        <f t="shared" si="16"/>
        <v>0</v>
      </c>
    </row>
    <row r="1044" spans="1:27">
      <c r="A1044">
        <v>0</v>
      </c>
      <c r="B1044" s="113">
        <v>45901</v>
      </c>
      <c r="C1044" s="110" t="s">
        <v>2218</v>
      </c>
      <c r="D1044" s="110" t="s">
        <v>2219</v>
      </c>
      <c r="E1044" s="110" t="s">
        <v>139</v>
      </c>
      <c r="F1044" s="110" t="s">
        <v>2189</v>
      </c>
      <c r="G1044" s="110" t="s">
        <v>123</v>
      </c>
      <c r="H1044" s="114" t="s">
        <v>123</v>
      </c>
      <c r="I1044" s="114" t="s">
        <v>123</v>
      </c>
      <c r="J1044" s="114">
        <v>3</v>
      </c>
      <c r="K1044" s="114">
        <v>15</v>
      </c>
      <c r="L1044" s="110" t="s">
        <v>123</v>
      </c>
      <c r="M1044" s="114" t="s">
        <v>123</v>
      </c>
      <c r="N1044" s="114" t="s">
        <v>251</v>
      </c>
      <c r="O1044" s="106"/>
      <c r="P1044" s="106"/>
      <c r="Q1044" s="106"/>
      <c r="R1044" s="106"/>
      <c r="S1044" s="106"/>
      <c r="T1044" s="106"/>
      <c r="U1044" s="106"/>
      <c r="V1044" s="106"/>
      <c r="W1044" s="106"/>
      <c r="X1044" s="106"/>
      <c r="Y1044" s="106"/>
      <c r="Z1044" s="106"/>
      <c r="AA1044" s="116">
        <f t="shared" si="16"/>
        <v>0</v>
      </c>
    </row>
    <row r="1045" spans="1:27">
      <c r="A1045">
        <v>0</v>
      </c>
      <c r="B1045" s="113">
        <v>45901</v>
      </c>
      <c r="C1045" s="110" t="s">
        <v>2220</v>
      </c>
      <c r="D1045" s="110" t="s">
        <v>2221</v>
      </c>
      <c r="E1045" s="110" t="s">
        <v>139</v>
      </c>
      <c r="F1045" s="110" t="s">
        <v>2189</v>
      </c>
      <c r="G1045" s="110" t="s">
        <v>123</v>
      </c>
      <c r="H1045" s="114" t="s">
        <v>123</v>
      </c>
      <c r="I1045" s="114" t="s">
        <v>123</v>
      </c>
      <c r="J1045" s="114">
        <v>4</v>
      </c>
      <c r="K1045" s="114">
        <v>15</v>
      </c>
      <c r="L1045" s="110" t="s">
        <v>123</v>
      </c>
      <c r="M1045" s="114" t="s">
        <v>123</v>
      </c>
      <c r="N1045" s="114" t="s">
        <v>124</v>
      </c>
      <c r="O1045" s="106"/>
      <c r="P1045" s="106"/>
      <c r="Q1045" s="106"/>
      <c r="R1045" s="106"/>
      <c r="S1045" s="106"/>
      <c r="T1045" s="106"/>
      <c r="U1045" s="106"/>
      <c r="V1045" s="106"/>
      <c r="W1045" s="106"/>
      <c r="X1045" s="106"/>
      <c r="Y1045" s="106"/>
      <c r="Z1045" s="106"/>
      <c r="AA1045" s="116">
        <f t="shared" si="16"/>
        <v>0</v>
      </c>
    </row>
    <row r="1046" spans="1:27">
      <c r="A1046">
        <v>0</v>
      </c>
      <c r="B1046" s="113">
        <v>45901</v>
      </c>
      <c r="C1046" s="110" t="s">
        <v>2222</v>
      </c>
      <c r="D1046" s="110" t="s">
        <v>2223</v>
      </c>
      <c r="E1046" s="110" t="s">
        <v>139</v>
      </c>
      <c r="F1046" s="110" t="s">
        <v>2189</v>
      </c>
      <c r="G1046" s="110" t="s">
        <v>123</v>
      </c>
      <c r="H1046" s="114" t="s">
        <v>123</v>
      </c>
      <c r="I1046" s="114" t="s">
        <v>123</v>
      </c>
      <c r="J1046" s="114">
        <v>4</v>
      </c>
      <c r="K1046" s="114">
        <v>15</v>
      </c>
      <c r="L1046" s="110" t="s">
        <v>123</v>
      </c>
      <c r="M1046" s="114" t="s">
        <v>123</v>
      </c>
      <c r="N1046" s="114" t="s">
        <v>149</v>
      </c>
      <c r="O1046" s="106"/>
      <c r="P1046" s="106"/>
      <c r="Q1046" s="106"/>
      <c r="R1046" s="106"/>
      <c r="S1046" s="106"/>
      <c r="T1046" s="106"/>
      <c r="U1046" s="106"/>
      <c r="V1046" s="106"/>
      <c r="W1046" s="106"/>
      <c r="X1046" s="106"/>
      <c r="Y1046" s="106"/>
      <c r="Z1046" s="106"/>
      <c r="AA1046" s="116">
        <f t="shared" si="16"/>
        <v>0</v>
      </c>
    </row>
    <row r="1047" spans="1:27">
      <c r="A1047">
        <v>0</v>
      </c>
      <c r="B1047" s="113">
        <v>45901</v>
      </c>
      <c r="C1047" s="110" t="s">
        <v>2224</v>
      </c>
      <c r="D1047" s="110" t="s">
        <v>2225</v>
      </c>
      <c r="E1047" s="110" t="s">
        <v>139</v>
      </c>
      <c r="F1047" s="110" t="s">
        <v>2189</v>
      </c>
      <c r="G1047" s="110" t="s">
        <v>123</v>
      </c>
      <c r="H1047" s="114" t="s">
        <v>123</v>
      </c>
      <c r="I1047" s="114" t="s">
        <v>123</v>
      </c>
      <c r="J1047" s="114">
        <v>4</v>
      </c>
      <c r="K1047" s="114">
        <v>15</v>
      </c>
      <c r="L1047" s="110" t="s">
        <v>123</v>
      </c>
      <c r="M1047" s="114" t="s">
        <v>123</v>
      </c>
      <c r="N1047" s="114" t="s">
        <v>166</v>
      </c>
      <c r="O1047" s="106"/>
      <c r="P1047" s="106"/>
      <c r="Q1047" s="106"/>
      <c r="R1047" s="106"/>
      <c r="S1047" s="106"/>
      <c r="T1047" s="106"/>
      <c r="U1047" s="106"/>
      <c r="V1047" s="106"/>
      <c r="W1047" s="106"/>
      <c r="X1047" s="106"/>
      <c r="Y1047" s="106"/>
      <c r="Z1047" s="106"/>
      <c r="AA1047" s="116">
        <f t="shared" si="16"/>
        <v>0</v>
      </c>
    </row>
    <row r="1048" spans="1:27">
      <c r="A1048">
        <v>0</v>
      </c>
      <c r="B1048" s="113">
        <v>45901</v>
      </c>
      <c r="C1048" s="110" t="s">
        <v>2226</v>
      </c>
      <c r="D1048" s="110" t="s">
        <v>2227</v>
      </c>
      <c r="E1048" s="110" t="s">
        <v>139</v>
      </c>
      <c r="F1048" s="110" t="s">
        <v>2189</v>
      </c>
      <c r="G1048" s="110" t="s">
        <v>123</v>
      </c>
      <c r="H1048" s="114" t="s">
        <v>123</v>
      </c>
      <c r="I1048" s="114" t="s">
        <v>123</v>
      </c>
      <c r="J1048" s="114">
        <v>4</v>
      </c>
      <c r="K1048" s="114">
        <v>15</v>
      </c>
      <c r="L1048" s="110" t="s">
        <v>123</v>
      </c>
      <c r="M1048" s="114" t="s">
        <v>123</v>
      </c>
      <c r="N1048" s="114" t="s">
        <v>183</v>
      </c>
      <c r="O1048" s="106"/>
      <c r="P1048" s="106"/>
      <c r="Q1048" s="106"/>
      <c r="R1048" s="106"/>
      <c r="S1048" s="106"/>
      <c r="T1048" s="106"/>
      <c r="U1048" s="106"/>
      <c r="V1048" s="106"/>
      <c r="W1048" s="106"/>
      <c r="X1048" s="106"/>
      <c r="Y1048" s="106"/>
      <c r="Z1048" s="106"/>
      <c r="AA1048" s="116">
        <f t="shared" si="16"/>
        <v>0</v>
      </c>
    </row>
    <row r="1049" spans="1:27">
      <c r="A1049">
        <v>0</v>
      </c>
      <c r="B1049" s="113">
        <v>45901</v>
      </c>
      <c r="C1049" s="110" t="s">
        <v>2228</v>
      </c>
      <c r="D1049" s="110" t="s">
        <v>2229</v>
      </c>
      <c r="E1049" s="110" t="s">
        <v>139</v>
      </c>
      <c r="F1049" s="110" t="s">
        <v>2189</v>
      </c>
      <c r="G1049" s="110" t="s">
        <v>123</v>
      </c>
      <c r="H1049" s="114" t="s">
        <v>123</v>
      </c>
      <c r="I1049" s="114" t="s">
        <v>123</v>
      </c>
      <c r="J1049" s="114">
        <v>4</v>
      </c>
      <c r="K1049" s="114">
        <v>15</v>
      </c>
      <c r="L1049" s="110" t="s">
        <v>123</v>
      </c>
      <c r="M1049" s="114" t="s">
        <v>123</v>
      </c>
      <c r="N1049" s="114" t="s">
        <v>200</v>
      </c>
      <c r="O1049" s="106"/>
      <c r="P1049" s="106"/>
      <c r="Q1049" s="106"/>
      <c r="R1049" s="106"/>
      <c r="S1049" s="106"/>
      <c r="T1049" s="106"/>
      <c r="U1049" s="106"/>
      <c r="V1049" s="106"/>
      <c r="W1049" s="106"/>
      <c r="X1049" s="106"/>
      <c r="Y1049" s="106"/>
      <c r="Z1049" s="106"/>
      <c r="AA1049" s="116">
        <f t="shared" si="16"/>
        <v>0</v>
      </c>
    </row>
    <row r="1050" spans="1:27">
      <c r="A1050">
        <v>0</v>
      </c>
      <c r="B1050" s="113">
        <v>45901</v>
      </c>
      <c r="C1050" s="110" t="s">
        <v>2230</v>
      </c>
      <c r="D1050" s="110" t="s">
        <v>2231</v>
      </c>
      <c r="E1050" s="110" t="s">
        <v>139</v>
      </c>
      <c r="F1050" s="110" t="s">
        <v>2189</v>
      </c>
      <c r="G1050" s="110" t="s">
        <v>123</v>
      </c>
      <c r="H1050" s="114" t="s">
        <v>123</v>
      </c>
      <c r="I1050" s="114" t="s">
        <v>123</v>
      </c>
      <c r="J1050" s="114">
        <v>4</v>
      </c>
      <c r="K1050" s="114">
        <v>15</v>
      </c>
      <c r="L1050" s="110" t="s">
        <v>123</v>
      </c>
      <c r="M1050" s="114" t="s">
        <v>123</v>
      </c>
      <c r="N1050" s="114" t="s">
        <v>217</v>
      </c>
      <c r="O1050" s="106"/>
      <c r="P1050" s="106"/>
      <c r="Q1050" s="106"/>
      <c r="R1050" s="106"/>
      <c r="S1050" s="106"/>
      <c r="T1050" s="106"/>
      <c r="U1050" s="106"/>
      <c r="V1050" s="106"/>
      <c r="W1050" s="106"/>
      <c r="X1050" s="106"/>
      <c r="Y1050" s="106"/>
      <c r="Z1050" s="106"/>
      <c r="AA1050" s="116">
        <f t="shared" si="16"/>
        <v>0</v>
      </c>
    </row>
    <row r="1051" spans="1:27">
      <c r="A1051">
        <v>0</v>
      </c>
      <c r="B1051" s="113">
        <v>45901</v>
      </c>
      <c r="C1051" s="110" t="s">
        <v>2232</v>
      </c>
      <c r="D1051" s="110" t="s">
        <v>2233</v>
      </c>
      <c r="E1051" s="110" t="s">
        <v>139</v>
      </c>
      <c r="F1051" s="110" t="s">
        <v>2189</v>
      </c>
      <c r="G1051" s="110" t="s">
        <v>123</v>
      </c>
      <c r="H1051" s="114" t="s">
        <v>123</v>
      </c>
      <c r="I1051" s="114" t="s">
        <v>123</v>
      </c>
      <c r="J1051" s="114">
        <v>4</v>
      </c>
      <c r="K1051" s="114">
        <v>15</v>
      </c>
      <c r="L1051" s="110" t="s">
        <v>123</v>
      </c>
      <c r="M1051" s="114" t="s">
        <v>123</v>
      </c>
      <c r="N1051" s="114" t="s">
        <v>234</v>
      </c>
      <c r="O1051" s="106"/>
      <c r="P1051" s="106"/>
      <c r="Q1051" s="106"/>
      <c r="R1051" s="106"/>
      <c r="S1051" s="106"/>
      <c r="T1051" s="106"/>
      <c r="U1051" s="106"/>
      <c r="V1051" s="106"/>
      <c r="W1051" s="106"/>
      <c r="X1051" s="106"/>
      <c r="Y1051" s="106"/>
      <c r="Z1051" s="106"/>
      <c r="AA1051" s="116">
        <f t="shared" si="16"/>
        <v>0</v>
      </c>
    </row>
    <row r="1052" spans="1:27">
      <c r="A1052">
        <v>0</v>
      </c>
      <c r="B1052" s="113">
        <v>45901</v>
      </c>
      <c r="C1052" s="110" t="s">
        <v>2234</v>
      </c>
      <c r="D1052" s="110" t="s">
        <v>2235</v>
      </c>
      <c r="E1052" s="110" t="s">
        <v>139</v>
      </c>
      <c r="F1052" s="110" t="s">
        <v>2189</v>
      </c>
      <c r="G1052" s="110" t="s">
        <v>123</v>
      </c>
      <c r="H1052" s="114" t="s">
        <v>123</v>
      </c>
      <c r="I1052" s="114" t="s">
        <v>123</v>
      </c>
      <c r="J1052" s="114">
        <v>4</v>
      </c>
      <c r="K1052" s="114">
        <v>15</v>
      </c>
      <c r="L1052" s="110" t="s">
        <v>123</v>
      </c>
      <c r="M1052" s="114" t="s">
        <v>123</v>
      </c>
      <c r="N1052" s="114" t="s">
        <v>251</v>
      </c>
      <c r="O1052" s="106"/>
      <c r="P1052" s="106"/>
      <c r="Q1052" s="106"/>
      <c r="R1052" s="106"/>
      <c r="S1052" s="106"/>
      <c r="T1052" s="106"/>
      <c r="U1052" s="106"/>
      <c r="V1052" s="106"/>
      <c r="W1052" s="106"/>
      <c r="X1052" s="106"/>
      <c r="Y1052" s="106"/>
      <c r="Z1052" s="106"/>
      <c r="AA1052" s="116">
        <f t="shared" si="16"/>
        <v>0</v>
      </c>
    </row>
    <row r="1053" spans="1:27">
      <c r="A1053">
        <v>0</v>
      </c>
      <c r="B1053" s="113">
        <v>45901</v>
      </c>
      <c r="C1053" s="110" t="s">
        <v>2236</v>
      </c>
      <c r="D1053" s="110" t="s">
        <v>2237</v>
      </c>
      <c r="E1053" s="110" t="s">
        <v>139</v>
      </c>
      <c r="F1053" s="110" t="s">
        <v>2189</v>
      </c>
      <c r="G1053" s="110" t="s">
        <v>123</v>
      </c>
      <c r="H1053" s="114" t="s">
        <v>123</v>
      </c>
      <c r="I1053" s="114" t="s">
        <v>123</v>
      </c>
      <c r="J1053" s="114">
        <v>5</v>
      </c>
      <c r="K1053" s="114">
        <v>15</v>
      </c>
      <c r="L1053" s="110" t="s">
        <v>123</v>
      </c>
      <c r="M1053" s="114" t="s">
        <v>123</v>
      </c>
      <c r="N1053" s="114" t="s">
        <v>124</v>
      </c>
      <c r="O1053" s="106"/>
      <c r="P1053" s="106"/>
      <c r="Q1053" s="106"/>
      <c r="R1053" s="106"/>
      <c r="S1053" s="106"/>
      <c r="T1053" s="106"/>
      <c r="U1053" s="106"/>
      <c r="V1053" s="106"/>
      <c r="W1053" s="106"/>
      <c r="X1053" s="106"/>
      <c r="Y1053" s="106"/>
      <c r="Z1053" s="106"/>
      <c r="AA1053" s="116">
        <f t="shared" si="16"/>
        <v>0</v>
      </c>
    </row>
    <row r="1054" spans="1:27">
      <c r="A1054">
        <v>0</v>
      </c>
      <c r="B1054" s="113">
        <v>45901</v>
      </c>
      <c r="C1054" s="110" t="s">
        <v>2238</v>
      </c>
      <c r="D1054" s="110" t="s">
        <v>2239</v>
      </c>
      <c r="E1054" s="110" t="s">
        <v>139</v>
      </c>
      <c r="F1054" s="110" t="s">
        <v>2189</v>
      </c>
      <c r="G1054" s="110" t="s">
        <v>123</v>
      </c>
      <c r="H1054" s="114" t="s">
        <v>123</v>
      </c>
      <c r="I1054" s="114" t="s">
        <v>123</v>
      </c>
      <c r="J1054" s="114">
        <v>5</v>
      </c>
      <c r="K1054" s="114">
        <v>15</v>
      </c>
      <c r="L1054" s="110" t="s">
        <v>123</v>
      </c>
      <c r="M1054" s="114" t="s">
        <v>123</v>
      </c>
      <c r="N1054" s="114" t="s">
        <v>149</v>
      </c>
      <c r="O1054" s="106"/>
      <c r="P1054" s="106"/>
      <c r="Q1054" s="106"/>
      <c r="R1054" s="106"/>
      <c r="S1054" s="106"/>
      <c r="T1054" s="106"/>
      <c r="U1054" s="106"/>
      <c r="V1054" s="106"/>
      <c r="W1054" s="106"/>
      <c r="X1054" s="106"/>
      <c r="Y1054" s="106"/>
      <c r="Z1054" s="106"/>
      <c r="AA1054" s="116">
        <f t="shared" si="16"/>
        <v>0</v>
      </c>
    </row>
    <row r="1055" spans="1:27">
      <c r="A1055">
        <v>0</v>
      </c>
      <c r="B1055" s="113">
        <v>45901</v>
      </c>
      <c r="C1055" s="110" t="s">
        <v>2240</v>
      </c>
      <c r="D1055" s="110" t="s">
        <v>2241</v>
      </c>
      <c r="E1055" s="110" t="s">
        <v>139</v>
      </c>
      <c r="F1055" s="110" t="s">
        <v>2189</v>
      </c>
      <c r="G1055" s="110" t="s">
        <v>123</v>
      </c>
      <c r="H1055" s="114" t="s">
        <v>123</v>
      </c>
      <c r="I1055" s="114" t="s">
        <v>123</v>
      </c>
      <c r="J1055" s="114">
        <v>5</v>
      </c>
      <c r="K1055" s="114">
        <v>15</v>
      </c>
      <c r="L1055" s="110" t="s">
        <v>123</v>
      </c>
      <c r="M1055" s="114" t="s">
        <v>123</v>
      </c>
      <c r="N1055" s="114" t="s">
        <v>166</v>
      </c>
      <c r="O1055" s="106"/>
      <c r="P1055" s="106"/>
      <c r="Q1055" s="106"/>
      <c r="R1055" s="106"/>
      <c r="S1055" s="106"/>
      <c r="T1055" s="106"/>
      <c r="U1055" s="106"/>
      <c r="V1055" s="106"/>
      <c r="W1055" s="106"/>
      <c r="X1055" s="106"/>
      <c r="Y1055" s="106"/>
      <c r="Z1055" s="106"/>
      <c r="AA1055" s="116">
        <f t="shared" si="16"/>
        <v>0</v>
      </c>
    </row>
    <row r="1056" spans="1:27">
      <c r="A1056">
        <v>0</v>
      </c>
      <c r="B1056" s="113">
        <v>45901</v>
      </c>
      <c r="C1056" s="110" t="s">
        <v>2242</v>
      </c>
      <c r="D1056" s="110" t="s">
        <v>2243</v>
      </c>
      <c r="E1056" s="110" t="s">
        <v>139</v>
      </c>
      <c r="F1056" s="110" t="s">
        <v>2189</v>
      </c>
      <c r="G1056" s="110" t="s">
        <v>123</v>
      </c>
      <c r="H1056" s="114" t="s">
        <v>123</v>
      </c>
      <c r="I1056" s="114" t="s">
        <v>123</v>
      </c>
      <c r="J1056" s="114">
        <v>5</v>
      </c>
      <c r="K1056" s="114">
        <v>15</v>
      </c>
      <c r="L1056" s="110" t="s">
        <v>123</v>
      </c>
      <c r="M1056" s="114" t="s">
        <v>123</v>
      </c>
      <c r="N1056" s="114" t="s">
        <v>183</v>
      </c>
      <c r="O1056" s="106"/>
      <c r="P1056" s="106"/>
      <c r="Q1056" s="106"/>
      <c r="R1056" s="106"/>
      <c r="S1056" s="106"/>
      <c r="T1056" s="106"/>
      <c r="U1056" s="106"/>
      <c r="V1056" s="106"/>
      <c r="W1056" s="106"/>
      <c r="X1056" s="106"/>
      <c r="Y1056" s="106"/>
      <c r="Z1056" s="106"/>
      <c r="AA1056" s="116">
        <f t="shared" si="16"/>
        <v>0</v>
      </c>
    </row>
    <row r="1057" spans="1:27">
      <c r="A1057">
        <v>0</v>
      </c>
      <c r="B1057" s="113">
        <v>45901</v>
      </c>
      <c r="C1057" s="110" t="s">
        <v>2244</v>
      </c>
      <c r="D1057" s="110" t="s">
        <v>2245</v>
      </c>
      <c r="E1057" s="110" t="s">
        <v>139</v>
      </c>
      <c r="F1057" s="110" t="s">
        <v>2189</v>
      </c>
      <c r="G1057" s="110" t="s">
        <v>123</v>
      </c>
      <c r="H1057" s="114" t="s">
        <v>123</v>
      </c>
      <c r="I1057" s="114" t="s">
        <v>123</v>
      </c>
      <c r="J1057" s="114">
        <v>5</v>
      </c>
      <c r="K1057" s="114">
        <v>15</v>
      </c>
      <c r="L1057" s="110" t="s">
        <v>123</v>
      </c>
      <c r="M1057" s="114" t="s">
        <v>123</v>
      </c>
      <c r="N1057" s="114" t="s">
        <v>200</v>
      </c>
      <c r="O1057" s="106"/>
      <c r="P1057" s="106"/>
      <c r="Q1057" s="106"/>
      <c r="R1057" s="106"/>
      <c r="S1057" s="106"/>
      <c r="T1057" s="106"/>
      <c r="U1057" s="106"/>
      <c r="V1057" s="106"/>
      <c r="W1057" s="106"/>
      <c r="X1057" s="106"/>
      <c r="Y1057" s="106"/>
      <c r="Z1057" s="106"/>
      <c r="AA1057" s="116">
        <f t="shared" si="16"/>
        <v>0</v>
      </c>
    </row>
    <row r="1058" spans="1:27">
      <c r="A1058">
        <v>0</v>
      </c>
      <c r="B1058" s="113">
        <v>45901</v>
      </c>
      <c r="C1058" s="110" t="s">
        <v>2246</v>
      </c>
      <c r="D1058" s="110" t="s">
        <v>2247</v>
      </c>
      <c r="E1058" s="110" t="s">
        <v>139</v>
      </c>
      <c r="F1058" s="110" t="s">
        <v>2189</v>
      </c>
      <c r="G1058" s="110" t="s">
        <v>123</v>
      </c>
      <c r="H1058" s="114" t="s">
        <v>123</v>
      </c>
      <c r="I1058" s="114" t="s">
        <v>123</v>
      </c>
      <c r="J1058" s="114">
        <v>5</v>
      </c>
      <c r="K1058" s="114">
        <v>15</v>
      </c>
      <c r="L1058" s="110" t="s">
        <v>123</v>
      </c>
      <c r="M1058" s="114" t="s">
        <v>123</v>
      </c>
      <c r="N1058" s="114" t="s">
        <v>217</v>
      </c>
      <c r="O1058" s="106"/>
      <c r="P1058" s="106"/>
      <c r="Q1058" s="106"/>
      <c r="R1058" s="106"/>
      <c r="S1058" s="106"/>
      <c r="T1058" s="106"/>
      <c r="U1058" s="106"/>
      <c r="V1058" s="106"/>
      <c r="W1058" s="106"/>
      <c r="X1058" s="106"/>
      <c r="Y1058" s="106"/>
      <c r="Z1058" s="106"/>
      <c r="AA1058" s="116">
        <f t="shared" si="16"/>
        <v>0</v>
      </c>
    </row>
    <row r="1059" spans="1:27">
      <c r="A1059">
        <v>0</v>
      </c>
      <c r="B1059" s="113">
        <v>45901</v>
      </c>
      <c r="C1059" s="110" t="s">
        <v>2248</v>
      </c>
      <c r="D1059" s="110" t="s">
        <v>2249</v>
      </c>
      <c r="E1059" s="110" t="s">
        <v>139</v>
      </c>
      <c r="F1059" s="110" t="s">
        <v>2189</v>
      </c>
      <c r="G1059" s="110" t="s">
        <v>123</v>
      </c>
      <c r="H1059" s="114" t="s">
        <v>123</v>
      </c>
      <c r="I1059" s="114" t="s">
        <v>123</v>
      </c>
      <c r="J1059" s="114">
        <v>5</v>
      </c>
      <c r="K1059" s="114">
        <v>15</v>
      </c>
      <c r="L1059" s="110" t="s">
        <v>123</v>
      </c>
      <c r="M1059" s="114" t="s">
        <v>123</v>
      </c>
      <c r="N1059" s="114" t="s">
        <v>234</v>
      </c>
      <c r="O1059" s="106"/>
      <c r="P1059" s="106"/>
      <c r="Q1059" s="106"/>
      <c r="R1059" s="106"/>
      <c r="S1059" s="106"/>
      <c r="T1059" s="106"/>
      <c r="U1059" s="106"/>
      <c r="V1059" s="106"/>
      <c r="W1059" s="106"/>
      <c r="X1059" s="106"/>
      <c r="Y1059" s="106"/>
      <c r="Z1059" s="106"/>
      <c r="AA1059" s="116">
        <f t="shared" si="16"/>
        <v>0</v>
      </c>
    </row>
    <row r="1060" spans="1:27">
      <c r="A1060">
        <v>0</v>
      </c>
      <c r="B1060" s="113">
        <v>45901</v>
      </c>
      <c r="C1060" s="110" t="s">
        <v>2250</v>
      </c>
      <c r="D1060" s="110" t="s">
        <v>2251</v>
      </c>
      <c r="E1060" s="110" t="s">
        <v>139</v>
      </c>
      <c r="F1060" s="110" t="s">
        <v>2189</v>
      </c>
      <c r="G1060" s="110" t="s">
        <v>123</v>
      </c>
      <c r="H1060" s="114" t="s">
        <v>123</v>
      </c>
      <c r="I1060" s="114" t="s">
        <v>123</v>
      </c>
      <c r="J1060" s="114">
        <v>5</v>
      </c>
      <c r="K1060" s="114">
        <v>15</v>
      </c>
      <c r="L1060" s="110" t="s">
        <v>123</v>
      </c>
      <c r="M1060" s="114" t="s">
        <v>123</v>
      </c>
      <c r="N1060" s="114" t="s">
        <v>251</v>
      </c>
      <c r="O1060" s="106"/>
      <c r="P1060" s="106"/>
      <c r="Q1060" s="106"/>
      <c r="R1060" s="106"/>
      <c r="S1060" s="106"/>
      <c r="T1060" s="106"/>
      <c r="U1060" s="106"/>
      <c r="V1060" s="106"/>
      <c r="W1060" s="106"/>
      <c r="X1060" s="106"/>
      <c r="Y1060" s="106"/>
      <c r="Z1060" s="106"/>
      <c r="AA1060" s="116">
        <f t="shared" si="16"/>
        <v>0</v>
      </c>
    </row>
    <row r="1061" spans="1:27">
      <c r="A1061">
        <v>0</v>
      </c>
      <c r="B1061" s="113">
        <v>45901</v>
      </c>
      <c r="C1061" s="110" t="s">
        <v>2252</v>
      </c>
      <c r="D1061" s="110" t="s">
        <v>2253</v>
      </c>
      <c r="E1061" s="110" t="s">
        <v>139</v>
      </c>
      <c r="F1061" s="110" t="s">
        <v>2189</v>
      </c>
      <c r="G1061" s="110" t="s">
        <v>123</v>
      </c>
      <c r="H1061" s="114" t="s">
        <v>123</v>
      </c>
      <c r="I1061" s="114" t="s">
        <v>123</v>
      </c>
      <c r="J1061" s="114">
        <v>6</v>
      </c>
      <c r="K1061" s="114">
        <v>15</v>
      </c>
      <c r="L1061" s="110" t="s">
        <v>123</v>
      </c>
      <c r="M1061" s="114" t="s">
        <v>123</v>
      </c>
      <c r="N1061" s="114" t="s">
        <v>124</v>
      </c>
      <c r="O1061" s="106"/>
      <c r="P1061" s="106"/>
      <c r="Q1061" s="106"/>
      <c r="R1061" s="106"/>
      <c r="S1061" s="106"/>
      <c r="T1061" s="106"/>
      <c r="U1061" s="106"/>
      <c r="V1061" s="106"/>
      <c r="W1061" s="106"/>
      <c r="X1061" s="106"/>
      <c r="Y1061" s="106"/>
      <c r="Z1061" s="106"/>
      <c r="AA1061" s="116">
        <f t="shared" si="16"/>
        <v>0</v>
      </c>
    </row>
    <row r="1062" spans="1:27">
      <c r="A1062">
        <v>0</v>
      </c>
      <c r="B1062" s="113">
        <v>45901</v>
      </c>
      <c r="C1062" s="110" t="s">
        <v>2254</v>
      </c>
      <c r="D1062" s="110" t="s">
        <v>2255</v>
      </c>
      <c r="E1062" s="110" t="s">
        <v>139</v>
      </c>
      <c r="F1062" s="110" t="s">
        <v>2189</v>
      </c>
      <c r="G1062" s="110" t="s">
        <v>123</v>
      </c>
      <c r="H1062" s="114" t="s">
        <v>123</v>
      </c>
      <c r="I1062" s="114" t="s">
        <v>123</v>
      </c>
      <c r="J1062" s="114">
        <v>6</v>
      </c>
      <c r="K1062" s="114">
        <v>15</v>
      </c>
      <c r="L1062" s="110" t="s">
        <v>123</v>
      </c>
      <c r="M1062" s="114" t="s">
        <v>123</v>
      </c>
      <c r="N1062" s="114" t="s">
        <v>149</v>
      </c>
      <c r="O1062" s="106"/>
      <c r="P1062" s="106"/>
      <c r="Q1062" s="106"/>
      <c r="R1062" s="106"/>
      <c r="S1062" s="106"/>
      <c r="T1062" s="106"/>
      <c r="U1062" s="106"/>
      <c r="V1062" s="106"/>
      <c r="W1062" s="106"/>
      <c r="X1062" s="106"/>
      <c r="Y1062" s="106"/>
      <c r="Z1062" s="106"/>
      <c r="AA1062" s="116">
        <f t="shared" si="16"/>
        <v>0</v>
      </c>
    </row>
    <row r="1063" spans="1:27">
      <c r="A1063">
        <v>0</v>
      </c>
      <c r="B1063" s="113">
        <v>45901</v>
      </c>
      <c r="C1063" s="110" t="s">
        <v>2256</v>
      </c>
      <c r="D1063" s="110" t="s">
        <v>2257</v>
      </c>
      <c r="E1063" s="110" t="s">
        <v>139</v>
      </c>
      <c r="F1063" s="110" t="s">
        <v>2189</v>
      </c>
      <c r="G1063" s="110" t="s">
        <v>123</v>
      </c>
      <c r="H1063" s="114" t="s">
        <v>123</v>
      </c>
      <c r="I1063" s="114" t="s">
        <v>123</v>
      </c>
      <c r="J1063" s="114">
        <v>6</v>
      </c>
      <c r="K1063" s="114">
        <v>15</v>
      </c>
      <c r="L1063" s="110" t="s">
        <v>123</v>
      </c>
      <c r="M1063" s="114" t="s">
        <v>123</v>
      </c>
      <c r="N1063" s="114" t="s">
        <v>166</v>
      </c>
      <c r="O1063" s="106"/>
      <c r="P1063" s="106"/>
      <c r="Q1063" s="106"/>
      <c r="R1063" s="106"/>
      <c r="S1063" s="106"/>
      <c r="T1063" s="106"/>
      <c r="U1063" s="106"/>
      <c r="V1063" s="106"/>
      <c r="W1063" s="106"/>
      <c r="X1063" s="106"/>
      <c r="Y1063" s="106"/>
      <c r="Z1063" s="106"/>
      <c r="AA1063" s="116">
        <f t="shared" si="16"/>
        <v>0</v>
      </c>
    </row>
    <row r="1064" spans="1:27">
      <c r="A1064">
        <v>0</v>
      </c>
      <c r="B1064" s="113">
        <v>45901</v>
      </c>
      <c r="C1064" s="110" t="s">
        <v>2258</v>
      </c>
      <c r="D1064" s="110" t="s">
        <v>2259</v>
      </c>
      <c r="E1064" s="110" t="s">
        <v>139</v>
      </c>
      <c r="F1064" s="110" t="s">
        <v>2189</v>
      </c>
      <c r="G1064" s="110" t="s">
        <v>123</v>
      </c>
      <c r="H1064" s="114" t="s">
        <v>123</v>
      </c>
      <c r="I1064" s="114" t="s">
        <v>123</v>
      </c>
      <c r="J1064" s="114">
        <v>6</v>
      </c>
      <c r="K1064" s="114">
        <v>15</v>
      </c>
      <c r="L1064" s="110" t="s">
        <v>123</v>
      </c>
      <c r="M1064" s="114" t="s">
        <v>123</v>
      </c>
      <c r="N1064" s="114" t="s">
        <v>183</v>
      </c>
      <c r="O1064" s="106"/>
      <c r="P1064" s="106"/>
      <c r="Q1064" s="106"/>
      <c r="R1064" s="106"/>
      <c r="S1064" s="106"/>
      <c r="T1064" s="106"/>
      <c r="U1064" s="106"/>
      <c r="V1064" s="106"/>
      <c r="W1064" s="106"/>
      <c r="X1064" s="106"/>
      <c r="Y1064" s="106"/>
      <c r="Z1064" s="106"/>
      <c r="AA1064" s="116">
        <f t="shared" si="16"/>
        <v>0</v>
      </c>
    </row>
    <row r="1065" spans="1:27">
      <c r="A1065">
        <v>0</v>
      </c>
      <c r="B1065" s="113">
        <v>45901</v>
      </c>
      <c r="C1065" s="110" t="s">
        <v>2260</v>
      </c>
      <c r="D1065" s="110" t="s">
        <v>2261</v>
      </c>
      <c r="E1065" s="110" t="s">
        <v>139</v>
      </c>
      <c r="F1065" s="110" t="s">
        <v>2189</v>
      </c>
      <c r="G1065" s="110" t="s">
        <v>123</v>
      </c>
      <c r="H1065" s="114" t="s">
        <v>123</v>
      </c>
      <c r="I1065" s="114" t="s">
        <v>123</v>
      </c>
      <c r="J1065" s="114">
        <v>6</v>
      </c>
      <c r="K1065" s="114">
        <v>15</v>
      </c>
      <c r="L1065" s="110" t="s">
        <v>123</v>
      </c>
      <c r="M1065" s="114" t="s">
        <v>123</v>
      </c>
      <c r="N1065" s="114" t="s">
        <v>200</v>
      </c>
      <c r="O1065" s="106"/>
      <c r="P1065" s="106"/>
      <c r="Q1065" s="106"/>
      <c r="R1065" s="106"/>
      <c r="S1065" s="106"/>
      <c r="T1065" s="106"/>
      <c r="U1065" s="106"/>
      <c r="V1065" s="106"/>
      <c r="W1065" s="106"/>
      <c r="X1065" s="106"/>
      <c r="Y1065" s="106"/>
      <c r="Z1065" s="106"/>
      <c r="AA1065" s="116">
        <f t="shared" si="16"/>
        <v>0</v>
      </c>
    </row>
    <row r="1066" spans="1:27">
      <c r="A1066">
        <v>0</v>
      </c>
      <c r="B1066" s="113">
        <v>45901</v>
      </c>
      <c r="C1066" s="110" t="s">
        <v>2262</v>
      </c>
      <c r="D1066" s="110" t="s">
        <v>2263</v>
      </c>
      <c r="E1066" s="110" t="s">
        <v>139</v>
      </c>
      <c r="F1066" s="110" t="s">
        <v>2189</v>
      </c>
      <c r="G1066" s="110" t="s">
        <v>123</v>
      </c>
      <c r="H1066" s="114" t="s">
        <v>123</v>
      </c>
      <c r="I1066" s="114" t="s">
        <v>123</v>
      </c>
      <c r="J1066" s="114">
        <v>6</v>
      </c>
      <c r="K1066" s="114">
        <v>15</v>
      </c>
      <c r="L1066" s="110" t="s">
        <v>123</v>
      </c>
      <c r="M1066" s="114" t="s">
        <v>123</v>
      </c>
      <c r="N1066" s="114" t="s">
        <v>217</v>
      </c>
      <c r="O1066" s="106"/>
      <c r="P1066" s="106"/>
      <c r="Q1066" s="106"/>
      <c r="R1066" s="106"/>
      <c r="S1066" s="106"/>
      <c r="T1066" s="106"/>
      <c r="U1066" s="106"/>
      <c r="V1066" s="106"/>
      <c r="W1066" s="106"/>
      <c r="X1066" s="106"/>
      <c r="Y1066" s="106"/>
      <c r="Z1066" s="106"/>
      <c r="AA1066" s="116">
        <f t="shared" si="16"/>
        <v>0</v>
      </c>
    </row>
    <row r="1067" spans="1:27">
      <c r="A1067">
        <v>0</v>
      </c>
      <c r="B1067" s="113">
        <v>45901</v>
      </c>
      <c r="C1067" s="110" t="s">
        <v>2264</v>
      </c>
      <c r="D1067" s="110" t="s">
        <v>2265</v>
      </c>
      <c r="E1067" s="110" t="s">
        <v>139</v>
      </c>
      <c r="F1067" s="110" t="s">
        <v>2189</v>
      </c>
      <c r="G1067" s="110" t="s">
        <v>123</v>
      </c>
      <c r="H1067" s="114" t="s">
        <v>123</v>
      </c>
      <c r="I1067" s="114" t="s">
        <v>123</v>
      </c>
      <c r="J1067" s="114">
        <v>6</v>
      </c>
      <c r="K1067" s="114">
        <v>15</v>
      </c>
      <c r="L1067" s="110" t="s">
        <v>123</v>
      </c>
      <c r="M1067" s="114" t="s">
        <v>123</v>
      </c>
      <c r="N1067" s="114" t="s">
        <v>234</v>
      </c>
      <c r="O1067" s="106"/>
      <c r="P1067" s="106"/>
      <c r="Q1067" s="106"/>
      <c r="R1067" s="106"/>
      <c r="S1067" s="106"/>
      <c r="T1067" s="106"/>
      <c r="U1067" s="106"/>
      <c r="V1067" s="106"/>
      <c r="W1067" s="106"/>
      <c r="X1067" s="106"/>
      <c r="Y1067" s="106"/>
      <c r="Z1067" s="106"/>
      <c r="AA1067" s="116">
        <f t="shared" si="16"/>
        <v>0</v>
      </c>
    </row>
    <row r="1068" spans="1:27">
      <c r="A1068">
        <v>0</v>
      </c>
      <c r="B1068" s="113">
        <v>45901</v>
      </c>
      <c r="C1068" s="110" t="s">
        <v>2266</v>
      </c>
      <c r="D1068" s="110" t="s">
        <v>2267</v>
      </c>
      <c r="E1068" s="110" t="s">
        <v>139</v>
      </c>
      <c r="F1068" s="110" t="s">
        <v>2189</v>
      </c>
      <c r="G1068" s="110" t="s">
        <v>123</v>
      </c>
      <c r="H1068" s="114" t="s">
        <v>123</v>
      </c>
      <c r="I1068" s="114" t="s">
        <v>123</v>
      </c>
      <c r="J1068" s="114">
        <v>6</v>
      </c>
      <c r="K1068" s="114">
        <v>15</v>
      </c>
      <c r="L1068" s="110" t="s">
        <v>123</v>
      </c>
      <c r="M1068" s="114" t="s">
        <v>123</v>
      </c>
      <c r="N1068" s="114" t="s">
        <v>251</v>
      </c>
      <c r="O1068" s="106"/>
      <c r="P1068" s="106"/>
      <c r="Q1068" s="106"/>
      <c r="R1068" s="106"/>
      <c r="S1068" s="106"/>
      <c r="T1068" s="106"/>
      <c r="U1068" s="106"/>
      <c r="V1068" s="106"/>
      <c r="W1068" s="106"/>
      <c r="X1068" s="106"/>
      <c r="Y1068" s="106"/>
      <c r="Z1068" s="106"/>
      <c r="AA1068" s="116">
        <f t="shared" si="16"/>
        <v>0</v>
      </c>
    </row>
    <row r="1069" spans="1:27">
      <c r="A1069">
        <v>0</v>
      </c>
      <c r="B1069" s="113">
        <v>45901</v>
      </c>
      <c r="C1069" s="110" t="s">
        <v>2268</v>
      </c>
      <c r="D1069" s="110" t="s">
        <v>2269</v>
      </c>
      <c r="E1069" s="110" t="s">
        <v>139</v>
      </c>
      <c r="F1069" s="110" t="s">
        <v>2189</v>
      </c>
      <c r="G1069" s="110" t="s">
        <v>123</v>
      </c>
      <c r="H1069" s="114" t="s">
        <v>123</v>
      </c>
      <c r="I1069" s="114" t="s">
        <v>123</v>
      </c>
      <c r="J1069" s="114">
        <v>7</v>
      </c>
      <c r="K1069" s="114">
        <v>15</v>
      </c>
      <c r="L1069" s="110" t="s">
        <v>123</v>
      </c>
      <c r="M1069" s="114" t="s">
        <v>123</v>
      </c>
      <c r="N1069" s="114" t="s">
        <v>124</v>
      </c>
      <c r="O1069" s="106"/>
      <c r="P1069" s="106"/>
      <c r="Q1069" s="106"/>
      <c r="R1069" s="106"/>
      <c r="S1069" s="106"/>
      <c r="T1069" s="106"/>
      <c r="U1069" s="106"/>
      <c r="V1069" s="106"/>
      <c r="W1069" s="106"/>
      <c r="X1069" s="106"/>
      <c r="Y1069" s="106"/>
      <c r="Z1069" s="106"/>
      <c r="AA1069" s="116">
        <f t="shared" si="16"/>
        <v>0</v>
      </c>
    </row>
    <row r="1070" spans="1:27">
      <c r="A1070">
        <v>0</v>
      </c>
      <c r="B1070" s="113">
        <v>45901</v>
      </c>
      <c r="C1070" s="110" t="s">
        <v>2270</v>
      </c>
      <c r="D1070" s="110" t="s">
        <v>2271</v>
      </c>
      <c r="E1070" s="110" t="s">
        <v>139</v>
      </c>
      <c r="F1070" s="110" t="s">
        <v>2189</v>
      </c>
      <c r="G1070" s="110" t="s">
        <v>123</v>
      </c>
      <c r="H1070" s="114" t="s">
        <v>123</v>
      </c>
      <c r="I1070" s="114" t="s">
        <v>123</v>
      </c>
      <c r="J1070" s="114">
        <v>7</v>
      </c>
      <c r="K1070" s="114">
        <v>15</v>
      </c>
      <c r="L1070" s="110" t="s">
        <v>123</v>
      </c>
      <c r="M1070" s="114" t="s">
        <v>123</v>
      </c>
      <c r="N1070" s="114" t="s">
        <v>149</v>
      </c>
      <c r="O1070" s="106"/>
      <c r="P1070" s="106"/>
      <c r="Q1070" s="106"/>
      <c r="R1070" s="106"/>
      <c r="S1070" s="106"/>
      <c r="T1070" s="106"/>
      <c r="U1070" s="106"/>
      <c r="V1070" s="106"/>
      <c r="W1070" s="106"/>
      <c r="X1070" s="106"/>
      <c r="Y1070" s="106"/>
      <c r="Z1070" s="106"/>
      <c r="AA1070" s="116">
        <f t="shared" si="16"/>
        <v>0</v>
      </c>
    </row>
    <row r="1071" spans="1:27">
      <c r="A1071">
        <v>0</v>
      </c>
      <c r="B1071" s="113">
        <v>45901</v>
      </c>
      <c r="C1071" s="110" t="s">
        <v>2272</v>
      </c>
      <c r="D1071" s="110" t="s">
        <v>2273</v>
      </c>
      <c r="E1071" s="110" t="s">
        <v>139</v>
      </c>
      <c r="F1071" s="110" t="s">
        <v>2189</v>
      </c>
      <c r="G1071" s="110" t="s">
        <v>123</v>
      </c>
      <c r="H1071" s="114" t="s">
        <v>123</v>
      </c>
      <c r="I1071" s="114" t="s">
        <v>123</v>
      </c>
      <c r="J1071" s="114">
        <v>7</v>
      </c>
      <c r="K1071" s="114">
        <v>15</v>
      </c>
      <c r="L1071" s="110" t="s">
        <v>123</v>
      </c>
      <c r="M1071" s="114" t="s">
        <v>123</v>
      </c>
      <c r="N1071" s="114" t="s">
        <v>166</v>
      </c>
      <c r="O1071" s="106"/>
      <c r="P1071" s="106"/>
      <c r="Q1071" s="106"/>
      <c r="R1071" s="106"/>
      <c r="S1071" s="106"/>
      <c r="T1071" s="106"/>
      <c r="U1071" s="106"/>
      <c r="V1071" s="106"/>
      <c r="W1071" s="106"/>
      <c r="X1071" s="106"/>
      <c r="Y1071" s="106"/>
      <c r="Z1071" s="106"/>
      <c r="AA1071" s="116">
        <f t="shared" si="16"/>
        <v>0</v>
      </c>
    </row>
    <row r="1072" spans="1:27">
      <c r="A1072">
        <v>0</v>
      </c>
      <c r="B1072" s="113">
        <v>45901</v>
      </c>
      <c r="C1072" s="110" t="s">
        <v>2274</v>
      </c>
      <c r="D1072" s="110" t="s">
        <v>2275</v>
      </c>
      <c r="E1072" s="110" t="s">
        <v>139</v>
      </c>
      <c r="F1072" s="110" t="s">
        <v>2189</v>
      </c>
      <c r="G1072" s="110" t="s">
        <v>123</v>
      </c>
      <c r="H1072" s="114" t="s">
        <v>123</v>
      </c>
      <c r="I1072" s="114" t="s">
        <v>123</v>
      </c>
      <c r="J1072" s="114">
        <v>7</v>
      </c>
      <c r="K1072" s="114">
        <v>15</v>
      </c>
      <c r="L1072" s="110" t="s">
        <v>123</v>
      </c>
      <c r="M1072" s="114" t="s">
        <v>123</v>
      </c>
      <c r="N1072" s="114" t="s">
        <v>183</v>
      </c>
      <c r="O1072" s="106"/>
      <c r="P1072" s="106"/>
      <c r="Q1072" s="106"/>
      <c r="R1072" s="106"/>
      <c r="S1072" s="106"/>
      <c r="T1072" s="106"/>
      <c r="U1072" s="106"/>
      <c r="V1072" s="106"/>
      <c r="W1072" s="106"/>
      <c r="X1072" s="106"/>
      <c r="Y1072" s="106"/>
      <c r="Z1072" s="106"/>
      <c r="AA1072" s="116">
        <f t="shared" si="16"/>
        <v>0</v>
      </c>
    </row>
    <row r="1073" spans="1:27">
      <c r="A1073">
        <v>0</v>
      </c>
      <c r="B1073" s="113">
        <v>45901</v>
      </c>
      <c r="C1073" s="110" t="s">
        <v>2276</v>
      </c>
      <c r="D1073" s="110" t="s">
        <v>2277</v>
      </c>
      <c r="E1073" s="110" t="s">
        <v>139</v>
      </c>
      <c r="F1073" s="110" t="s">
        <v>2189</v>
      </c>
      <c r="G1073" s="110" t="s">
        <v>123</v>
      </c>
      <c r="H1073" s="114" t="s">
        <v>123</v>
      </c>
      <c r="I1073" s="114" t="s">
        <v>123</v>
      </c>
      <c r="J1073" s="114">
        <v>7</v>
      </c>
      <c r="K1073" s="114">
        <v>15</v>
      </c>
      <c r="L1073" s="110" t="s">
        <v>123</v>
      </c>
      <c r="M1073" s="114" t="s">
        <v>123</v>
      </c>
      <c r="N1073" s="114" t="s">
        <v>200</v>
      </c>
      <c r="O1073" s="106"/>
      <c r="P1073" s="106"/>
      <c r="Q1073" s="106"/>
      <c r="R1073" s="106"/>
      <c r="S1073" s="106"/>
      <c r="T1073" s="106"/>
      <c r="U1073" s="106"/>
      <c r="V1073" s="106"/>
      <c r="W1073" s="106"/>
      <c r="X1073" s="106"/>
      <c r="Y1073" s="106"/>
      <c r="Z1073" s="106"/>
      <c r="AA1073" s="116">
        <f t="shared" si="16"/>
        <v>0</v>
      </c>
    </row>
    <row r="1074" spans="1:27">
      <c r="A1074">
        <v>0</v>
      </c>
      <c r="B1074" s="113">
        <v>45901</v>
      </c>
      <c r="C1074" s="110" t="s">
        <v>2278</v>
      </c>
      <c r="D1074" s="110" t="s">
        <v>2279</v>
      </c>
      <c r="E1074" s="110" t="s">
        <v>139</v>
      </c>
      <c r="F1074" s="110" t="s">
        <v>2189</v>
      </c>
      <c r="G1074" s="110" t="s">
        <v>123</v>
      </c>
      <c r="H1074" s="114" t="s">
        <v>123</v>
      </c>
      <c r="I1074" s="114" t="s">
        <v>123</v>
      </c>
      <c r="J1074" s="114">
        <v>7</v>
      </c>
      <c r="K1074" s="114">
        <v>15</v>
      </c>
      <c r="L1074" s="110" t="s">
        <v>123</v>
      </c>
      <c r="M1074" s="114" t="s">
        <v>123</v>
      </c>
      <c r="N1074" s="114" t="s">
        <v>217</v>
      </c>
      <c r="O1074" s="106"/>
      <c r="P1074" s="106"/>
      <c r="Q1074" s="106"/>
      <c r="R1074" s="106"/>
      <c r="S1074" s="106"/>
      <c r="T1074" s="106"/>
      <c r="U1074" s="106"/>
      <c r="V1074" s="106"/>
      <c r="W1074" s="106"/>
      <c r="X1074" s="106"/>
      <c r="Y1074" s="106"/>
      <c r="Z1074" s="106"/>
      <c r="AA1074" s="116">
        <f t="shared" si="16"/>
        <v>0</v>
      </c>
    </row>
    <row r="1075" spans="1:27">
      <c r="A1075">
        <v>0</v>
      </c>
      <c r="B1075" s="113">
        <v>45901</v>
      </c>
      <c r="C1075" s="110" t="s">
        <v>2280</v>
      </c>
      <c r="D1075" s="110" t="s">
        <v>2281</v>
      </c>
      <c r="E1075" s="110" t="s">
        <v>139</v>
      </c>
      <c r="F1075" s="110" t="s">
        <v>2189</v>
      </c>
      <c r="G1075" s="110" t="s">
        <v>123</v>
      </c>
      <c r="H1075" s="114" t="s">
        <v>123</v>
      </c>
      <c r="I1075" s="114" t="s">
        <v>123</v>
      </c>
      <c r="J1075" s="114">
        <v>7</v>
      </c>
      <c r="K1075" s="114">
        <v>15</v>
      </c>
      <c r="L1075" s="110" t="s">
        <v>123</v>
      </c>
      <c r="M1075" s="114" t="s">
        <v>123</v>
      </c>
      <c r="N1075" s="114" t="s">
        <v>234</v>
      </c>
      <c r="O1075" s="106"/>
      <c r="P1075" s="106"/>
      <c r="Q1075" s="106"/>
      <c r="R1075" s="106"/>
      <c r="S1075" s="106"/>
      <c r="T1075" s="106"/>
      <c r="U1075" s="106"/>
      <c r="V1075" s="106"/>
      <c r="W1075" s="106"/>
      <c r="X1075" s="106"/>
      <c r="Y1075" s="106"/>
      <c r="Z1075" s="106"/>
      <c r="AA1075" s="116">
        <f t="shared" si="16"/>
        <v>0</v>
      </c>
    </row>
    <row r="1076" spans="1:27">
      <c r="A1076">
        <v>0</v>
      </c>
      <c r="B1076" s="113">
        <v>45901</v>
      </c>
      <c r="C1076" s="110" t="s">
        <v>2282</v>
      </c>
      <c r="D1076" s="110" t="s">
        <v>2283</v>
      </c>
      <c r="E1076" s="110" t="s">
        <v>139</v>
      </c>
      <c r="F1076" s="110" t="s">
        <v>2189</v>
      </c>
      <c r="G1076" s="110" t="s">
        <v>123</v>
      </c>
      <c r="H1076" s="114" t="s">
        <v>123</v>
      </c>
      <c r="I1076" s="114" t="s">
        <v>123</v>
      </c>
      <c r="J1076" s="114">
        <v>7</v>
      </c>
      <c r="K1076" s="114">
        <v>15</v>
      </c>
      <c r="L1076" s="110" t="s">
        <v>123</v>
      </c>
      <c r="M1076" s="114" t="s">
        <v>123</v>
      </c>
      <c r="N1076" s="114" t="s">
        <v>251</v>
      </c>
      <c r="O1076" s="106"/>
      <c r="P1076" s="106"/>
      <c r="Q1076" s="106"/>
      <c r="R1076" s="106"/>
      <c r="S1076" s="106"/>
      <c r="T1076" s="106"/>
      <c r="U1076" s="106"/>
      <c r="V1076" s="106"/>
      <c r="W1076" s="106"/>
      <c r="X1076" s="106"/>
      <c r="Y1076" s="106"/>
      <c r="Z1076" s="106"/>
      <c r="AA1076" s="116">
        <f t="shared" si="16"/>
        <v>0</v>
      </c>
    </row>
    <row r="1077" spans="1:27">
      <c r="A1077">
        <v>0</v>
      </c>
      <c r="B1077" s="113">
        <v>45901</v>
      </c>
      <c r="C1077" s="110" t="s">
        <v>2284</v>
      </c>
      <c r="D1077" s="110" t="s">
        <v>2285</v>
      </c>
      <c r="E1077" s="110" t="s">
        <v>139</v>
      </c>
      <c r="F1077" s="110" t="s">
        <v>2189</v>
      </c>
      <c r="G1077" s="110" t="s">
        <v>123</v>
      </c>
      <c r="H1077" s="114" t="s">
        <v>123</v>
      </c>
      <c r="I1077" s="114" t="s">
        <v>123</v>
      </c>
      <c r="J1077" s="114">
        <v>8</v>
      </c>
      <c r="K1077" s="114">
        <v>15</v>
      </c>
      <c r="L1077" s="110" t="s">
        <v>123</v>
      </c>
      <c r="M1077" s="114" t="s">
        <v>123</v>
      </c>
      <c r="N1077" s="114" t="s">
        <v>124</v>
      </c>
      <c r="O1077" s="106"/>
      <c r="P1077" s="106"/>
      <c r="Q1077" s="106"/>
      <c r="R1077" s="106"/>
      <c r="S1077" s="106"/>
      <c r="T1077" s="106"/>
      <c r="U1077" s="106"/>
      <c r="V1077" s="106"/>
      <c r="W1077" s="106"/>
      <c r="X1077" s="106"/>
      <c r="Y1077" s="106"/>
      <c r="Z1077" s="106"/>
      <c r="AA1077" s="116">
        <f t="shared" si="16"/>
        <v>0</v>
      </c>
    </row>
    <row r="1078" spans="1:27">
      <c r="A1078">
        <v>0</v>
      </c>
      <c r="B1078" s="113">
        <v>45901</v>
      </c>
      <c r="C1078" s="110" t="s">
        <v>2286</v>
      </c>
      <c r="D1078" s="110" t="s">
        <v>2287</v>
      </c>
      <c r="E1078" s="110" t="s">
        <v>139</v>
      </c>
      <c r="F1078" s="110" t="s">
        <v>2189</v>
      </c>
      <c r="G1078" s="110" t="s">
        <v>123</v>
      </c>
      <c r="H1078" s="114" t="s">
        <v>123</v>
      </c>
      <c r="I1078" s="114" t="s">
        <v>123</v>
      </c>
      <c r="J1078" s="114">
        <v>8</v>
      </c>
      <c r="K1078" s="114">
        <v>15</v>
      </c>
      <c r="L1078" s="110" t="s">
        <v>123</v>
      </c>
      <c r="M1078" s="114" t="s">
        <v>123</v>
      </c>
      <c r="N1078" s="114" t="s">
        <v>149</v>
      </c>
      <c r="O1078" s="106"/>
      <c r="P1078" s="106"/>
      <c r="Q1078" s="106"/>
      <c r="R1078" s="106"/>
      <c r="S1078" s="106"/>
      <c r="T1078" s="106"/>
      <c r="U1078" s="106"/>
      <c r="V1078" s="106"/>
      <c r="W1078" s="106"/>
      <c r="X1078" s="106"/>
      <c r="Y1078" s="106"/>
      <c r="Z1078" s="106"/>
      <c r="AA1078" s="116">
        <f t="shared" si="16"/>
        <v>0</v>
      </c>
    </row>
    <row r="1079" spans="1:27">
      <c r="A1079">
        <v>0</v>
      </c>
      <c r="B1079" s="113">
        <v>45901</v>
      </c>
      <c r="C1079" s="110" t="s">
        <v>2288</v>
      </c>
      <c r="D1079" s="110" t="s">
        <v>2289</v>
      </c>
      <c r="E1079" s="110" t="s">
        <v>139</v>
      </c>
      <c r="F1079" s="110" t="s">
        <v>2189</v>
      </c>
      <c r="G1079" s="110" t="s">
        <v>123</v>
      </c>
      <c r="H1079" s="114" t="s">
        <v>123</v>
      </c>
      <c r="I1079" s="114" t="s">
        <v>123</v>
      </c>
      <c r="J1079" s="114">
        <v>8</v>
      </c>
      <c r="K1079" s="114">
        <v>15</v>
      </c>
      <c r="L1079" s="110" t="s">
        <v>123</v>
      </c>
      <c r="M1079" s="114" t="s">
        <v>123</v>
      </c>
      <c r="N1079" s="114" t="s">
        <v>166</v>
      </c>
      <c r="O1079" s="106"/>
      <c r="P1079" s="106"/>
      <c r="Q1079" s="106"/>
      <c r="R1079" s="106"/>
      <c r="S1079" s="106"/>
      <c r="T1079" s="106"/>
      <c r="U1079" s="106"/>
      <c r="V1079" s="106"/>
      <c r="W1079" s="106"/>
      <c r="X1079" s="106"/>
      <c r="Y1079" s="106"/>
      <c r="Z1079" s="106"/>
      <c r="AA1079" s="116">
        <f t="shared" si="16"/>
        <v>0</v>
      </c>
    </row>
    <row r="1080" spans="1:27">
      <c r="A1080">
        <v>0</v>
      </c>
      <c r="B1080" s="113">
        <v>45901</v>
      </c>
      <c r="C1080" s="110" t="s">
        <v>2290</v>
      </c>
      <c r="D1080" s="110" t="s">
        <v>2291</v>
      </c>
      <c r="E1080" s="110" t="s">
        <v>139</v>
      </c>
      <c r="F1080" s="110" t="s">
        <v>2189</v>
      </c>
      <c r="G1080" s="110" t="s">
        <v>123</v>
      </c>
      <c r="H1080" s="114" t="s">
        <v>123</v>
      </c>
      <c r="I1080" s="114" t="s">
        <v>123</v>
      </c>
      <c r="J1080" s="114">
        <v>8</v>
      </c>
      <c r="K1080" s="114">
        <v>15</v>
      </c>
      <c r="L1080" s="110" t="s">
        <v>123</v>
      </c>
      <c r="M1080" s="114" t="s">
        <v>123</v>
      </c>
      <c r="N1080" s="114" t="s">
        <v>183</v>
      </c>
      <c r="O1080" s="106"/>
      <c r="P1080" s="106"/>
      <c r="Q1080" s="106"/>
      <c r="R1080" s="106"/>
      <c r="S1080" s="106"/>
      <c r="T1080" s="106"/>
      <c r="U1080" s="106"/>
      <c r="V1080" s="106"/>
      <c r="W1080" s="106"/>
      <c r="X1080" s="106"/>
      <c r="Y1080" s="106"/>
      <c r="Z1080" s="106"/>
      <c r="AA1080" s="116">
        <f t="shared" si="16"/>
        <v>0</v>
      </c>
    </row>
    <row r="1081" spans="1:27">
      <c r="A1081">
        <v>0</v>
      </c>
      <c r="B1081" s="113">
        <v>45901</v>
      </c>
      <c r="C1081" s="110" t="s">
        <v>2292</v>
      </c>
      <c r="D1081" s="110" t="s">
        <v>2293</v>
      </c>
      <c r="E1081" s="110" t="s">
        <v>139</v>
      </c>
      <c r="F1081" s="110" t="s">
        <v>2189</v>
      </c>
      <c r="G1081" s="110" t="s">
        <v>123</v>
      </c>
      <c r="H1081" s="114" t="s">
        <v>123</v>
      </c>
      <c r="I1081" s="114" t="s">
        <v>123</v>
      </c>
      <c r="J1081" s="114">
        <v>8</v>
      </c>
      <c r="K1081" s="114">
        <v>15</v>
      </c>
      <c r="L1081" s="110" t="s">
        <v>123</v>
      </c>
      <c r="M1081" s="114" t="s">
        <v>123</v>
      </c>
      <c r="N1081" s="114" t="s">
        <v>200</v>
      </c>
      <c r="O1081" s="106"/>
      <c r="P1081" s="106"/>
      <c r="Q1081" s="106"/>
      <c r="R1081" s="106"/>
      <c r="S1081" s="106"/>
      <c r="T1081" s="106"/>
      <c r="U1081" s="106"/>
      <c r="V1081" s="106"/>
      <c r="W1081" s="106"/>
      <c r="X1081" s="106"/>
      <c r="Y1081" s="106"/>
      <c r="Z1081" s="106"/>
      <c r="AA1081" s="116">
        <f t="shared" si="16"/>
        <v>0</v>
      </c>
    </row>
    <row r="1082" spans="1:27">
      <c r="A1082">
        <v>0</v>
      </c>
      <c r="B1082" s="113">
        <v>45901</v>
      </c>
      <c r="C1082" s="110" t="s">
        <v>2294</v>
      </c>
      <c r="D1082" s="110" t="s">
        <v>2295</v>
      </c>
      <c r="E1082" s="110" t="s">
        <v>139</v>
      </c>
      <c r="F1082" s="110" t="s">
        <v>2189</v>
      </c>
      <c r="G1082" s="110" t="s">
        <v>123</v>
      </c>
      <c r="H1082" s="114" t="s">
        <v>123</v>
      </c>
      <c r="I1082" s="114" t="s">
        <v>123</v>
      </c>
      <c r="J1082" s="114">
        <v>8</v>
      </c>
      <c r="K1082" s="114">
        <v>15</v>
      </c>
      <c r="L1082" s="110" t="s">
        <v>123</v>
      </c>
      <c r="M1082" s="114" t="s">
        <v>123</v>
      </c>
      <c r="N1082" s="114" t="s">
        <v>217</v>
      </c>
      <c r="O1082" s="106"/>
      <c r="P1082" s="106"/>
      <c r="Q1082" s="106"/>
      <c r="R1082" s="106"/>
      <c r="S1082" s="106"/>
      <c r="T1082" s="106"/>
      <c r="U1082" s="106"/>
      <c r="V1082" s="106"/>
      <c r="W1082" s="106"/>
      <c r="X1082" s="106"/>
      <c r="Y1082" s="106"/>
      <c r="Z1082" s="106"/>
      <c r="AA1082" s="116">
        <f t="shared" si="16"/>
        <v>0</v>
      </c>
    </row>
    <row r="1083" spans="1:27">
      <c r="A1083">
        <v>0</v>
      </c>
      <c r="B1083" s="113">
        <v>45901</v>
      </c>
      <c r="C1083" s="110" t="s">
        <v>2296</v>
      </c>
      <c r="D1083" s="110" t="s">
        <v>2297</v>
      </c>
      <c r="E1083" s="110" t="s">
        <v>139</v>
      </c>
      <c r="F1083" s="110" t="s">
        <v>2189</v>
      </c>
      <c r="G1083" s="110" t="s">
        <v>123</v>
      </c>
      <c r="H1083" s="114" t="s">
        <v>123</v>
      </c>
      <c r="I1083" s="114" t="s">
        <v>123</v>
      </c>
      <c r="J1083" s="114">
        <v>8</v>
      </c>
      <c r="K1083" s="114">
        <v>15</v>
      </c>
      <c r="L1083" s="110" t="s">
        <v>123</v>
      </c>
      <c r="M1083" s="114" t="s">
        <v>123</v>
      </c>
      <c r="N1083" s="114" t="s">
        <v>234</v>
      </c>
      <c r="O1083" s="106"/>
      <c r="P1083" s="106"/>
      <c r="Q1083" s="106"/>
      <c r="R1083" s="106"/>
      <c r="S1083" s="106"/>
      <c r="T1083" s="106"/>
      <c r="U1083" s="106"/>
      <c r="V1083" s="106"/>
      <c r="W1083" s="106"/>
      <c r="X1083" s="106"/>
      <c r="Y1083" s="106"/>
      <c r="Z1083" s="106"/>
      <c r="AA1083" s="116">
        <f t="shared" si="16"/>
        <v>0</v>
      </c>
    </row>
    <row r="1084" spans="1:27">
      <c r="A1084">
        <v>0</v>
      </c>
      <c r="B1084" s="113">
        <v>45901</v>
      </c>
      <c r="C1084" s="110" t="s">
        <v>2298</v>
      </c>
      <c r="D1084" s="110" t="s">
        <v>2299</v>
      </c>
      <c r="E1084" s="110" t="s">
        <v>139</v>
      </c>
      <c r="F1084" s="110" t="s">
        <v>2189</v>
      </c>
      <c r="G1084" s="110" t="s">
        <v>123</v>
      </c>
      <c r="H1084" s="114" t="s">
        <v>123</v>
      </c>
      <c r="I1084" s="114" t="s">
        <v>123</v>
      </c>
      <c r="J1084" s="114">
        <v>8</v>
      </c>
      <c r="K1084" s="114">
        <v>15</v>
      </c>
      <c r="L1084" s="110" t="s">
        <v>123</v>
      </c>
      <c r="M1084" s="114" t="s">
        <v>123</v>
      </c>
      <c r="N1084" s="114" t="s">
        <v>251</v>
      </c>
      <c r="O1084" s="106"/>
      <c r="P1084" s="106"/>
      <c r="Q1084" s="106"/>
      <c r="R1084" s="106"/>
      <c r="S1084" s="106"/>
      <c r="T1084" s="106"/>
      <c r="U1084" s="106"/>
      <c r="V1084" s="106"/>
      <c r="W1084" s="106"/>
      <c r="X1084" s="106"/>
      <c r="Y1084" s="106"/>
      <c r="Z1084" s="106"/>
      <c r="AA1084" s="116">
        <f t="shared" si="16"/>
        <v>0</v>
      </c>
    </row>
    <row r="1085" spans="1:27">
      <c r="A1085">
        <v>0</v>
      </c>
      <c r="B1085" s="113">
        <v>45901</v>
      </c>
      <c r="C1085" s="110" t="s">
        <v>2300</v>
      </c>
      <c r="D1085" s="110" t="s">
        <v>2301</v>
      </c>
      <c r="E1085" s="110" t="s">
        <v>139</v>
      </c>
      <c r="F1085" s="110" t="s">
        <v>2189</v>
      </c>
      <c r="G1085" s="110" t="s">
        <v>123</v>
      </c>
      <c r="H1085" s="114" t="s">
        <v>123</v>
      </c>
      <c r="I1085" s="114" t="s">
        <v>123</v>
      </c>
      <c r="J1085" s="114">
        <v>9</v>
      </c>
      <c r="K1085" s="114">
        <v>15</v>
      </c>
      <c r="L1085" s="110" t="s">
        <v>123</v>
      </c>
      <c r="M1085" s="114" t="s">
        <v>123</v>
      </c>
      <c r="N1085" s="114" t="s">
        <v>124</v>
      </c>
      <c r="O1085" s="106"/>
      <c r="P1085" s="106"/>
      <c r="Q1085" s="106"/>
      <c r="R1085" s="106"/>
      <c r="S1085" s="106"/>
      <c r="T1085" s="106"/>
      <c r="U1085" s="106"/>
      <c r="V1085" s="106"/>
      <c r="W1085" s="106"/>
      <c r="X1085" s="106"/>
      <c r="Y1085" s="106"/>
      <c r="Z1085" s="106"/>
      <c r="AA1085" s="116">
        <f t="shared" si="16"/>
        <v>0</v>
      </c>
    </row>
    <row r="1086" spans="1:27">
      <c r="A1086">
        <v>0</v>
      </c>
      <c r="B1086" s="113">
        <v>45901</v>
      </c>
      <c r="C1086" s="110" t="s">
        <v>2302</v>
      </c>
      <c r="D1086" s="110" t="s">
        <v>2303</v>
      </c>
      <c r="E1086" s="110" t="s">
        <v>139</v>
      </c>
      <c r="F1086" s="110" t="s">
        <v>2189</v>
      </c>
      <c r="G1086" s="110" t="s">
        <v>123</v>
      </c>
      <c r="H1086" s="114" t="s">
        <v>123</v>
      </c>
      <c r="I1086" s="114" t="s">
        <v>123</v>
      </c>
      <c r="J1086" s="114">
        <v>9</v>
      </c>
      <c r="K1086" s="114">
        <v>15</v>
      </c>
      <c r="L1086" s="110" t="s">
        <v>123</v>
      </c>
      <c r="M1086" s="114" t="s">
        <v>123</v>
      </c>
      <c r="N1086" s="114" t="s">
        <v>149</v>
      </c>
      <c r="O1086" s="106"/>
      <c r="P1086" s="106"/>
      <c r="Q1086" s="106"/>
      <c r="R1086" s="106"/>
      <c r="S1086" s="106"/>
      <c r="T1086" s="106"/>
      <c r="U1086" s="106"/>
      <c r="V1086" s="106"/>
      <c r="W1086" s="106"/>
      <c r="X1086" s="106"/>
      <c r="Y1086" s="106"/>
      <c r="Z1086" s="106"/>
      <c r="AA1086" s="116">
        <f t="shared" si="16"/>
        <v>0</v>
      </c>
    </row>
    <row r="1087" spans="1:27">
      <c r="A1087">
        <v>0</v>
      </c>
      <c r="B1087" s="113">
        <v>45901</v>
      </c>
      <c r="C1087" s="110" t="s">
        <v>2304</v>
      </c>
      <c r="D1087" s="110" t="s">
        <v>2305</v>
      </c>
      <c r="E1087" s="110" t="s">
        <v>139</v>
      </c>
      <c r="F1087" s="110" t="s">
        <v>2189</v>
      </c>
      <c r="G1087" s="110" t="s">
        <v>123</v>
      </c>
      <c r="H1087" s="114" t="s">
        <v>123</v>
      </c>
      <c r="I1087" s="114" t="s">
        <v>123</v>
      </c>
      <c r="J1087" s="114">
        <v>9</v>
      </c>
      <c r="K1087" s="114">
        <v>15</v>
      </c>
      <c r="L1087" s="110" t="s">
        <v>123</v>
      </c>
      <c r="M1087" s="114" t="s">
        <v>123</v>
      </c>
      <c r="N1087" s="114" t="s">
        <v>166</v>
      </c>
      <c r="O1087" s="106"/>
      <c r="P1087" s="106"/>
      <c r="Q1087" s="106"/>
      <c r="R1087" s="106"/>
      <c r="S1087" s="106"/>
      <c r="T1087" s="106"/>
      <c r="U1087" s="106"/>
      <c r="V1087" s="106"/>
      <c r="W1087" s="106"/>
      <c r="X1087" s="106"/>
      <c r="Y1087" s="106"/>
      <c r="Z1087" s="106"/>
      <c r="AA1087" s="116">
        <f t="shared" si="16"/>
        <v>0</v>
      </c>
    </row>
    <row r="1088" spans="1:27">
      <c r="A1088">
        <v>0</v>
      </c>
      <c r="B1088" s="113">
        <v>45901</v>
      </c>
      <c r="C1088" s="110" t="s">
        <v>2306</v>
      </c>
      <c r="D1088" s="110" t="s">
        <v>2307</v>
      </c>
      <c r="E1088" s="110" t="s">
        <v>139</v>
      </c>
      <c r="F1088" s="110" t="s">
        <v>2189</v>
      </c>
      <c r="G1088" s="110" t="s">
        <v>123</v>
      </c>
      <c r="H1088" s="114" t="s">
        <v>123</v>
      </c>
      <c r="I1088" s="114" t="s">
        <v>123</v>
      </c>
      <c r="J1088" s="114">
        <v>9</v>
      </c>
      <c r="K1088" s="114">
        <v>15</v>
      </c>
      <c r="L1088" s="110" t="s">
        <v>123</v>
      </c>
      <c r="M1088" s="114" t="s">
        <v>123</v>
      </c>
      <c r="N1088" s="114" t="s">
        <v>183</v>
      </c>
      <c r="O1088" s="106"/>
      <c r="P1088" s="106"/>
      <c r="Q1088" s="106"/>
      <c r="R1088" s="106"/>
      <c r="S1088" s="106"/>
      <c r="T1088" s="106"/>
      <c r="U1088" s="106"/>
      <c r="V1088" s="106"/>
      <c r="W1088" s="106"/>
      <c r="X1088" s="106"/>
      <c r="Y1088" s="106"/>
      <c r="Z1088" s="106"/>
      <c r="AA1088" s="116">
        <f t="shared" si="16"/>
        <v>0</v>
      </c>
    </row>
    <row r="1089" spans="1:27">
      <c r="A1089">
        <v>0</v>
      </c>
      <c r="B1089" s="113">
        <v>45901</v>
      </c>
      <c r="C1089" s="110" t="s">
        <v>2308</v>
      </c>
      <c r="D1089" s="110" t="s">
        <v>2309</v>
      </c>
      <c r="E1089" s="110" t="s">
        <v>139</v>
      </c>
      <c r="F1089" s="110" t="s">
        <v>2189</v>
      </c>
      <c r="G1089" s="110" t="s">
        <v>123</v>
      </c>
      <c r="H1089" s="114" t="s">
        <v>123</v>
      </c>
      <c r="I1089" s="114" t="s">
        <v>123</v>
      </c>
      <c r="J1089" s="114">
        <v>9</v>
      </c>
      <c r="K1089" s="114">
        <v>15</v>
      </c>
      <c r="L1089" s="110" t="s">
        <v>123</v>
      </c>
      <c r="M1089" s="114" t="s">
        <v>123</v>
      </c>
      <c r="N1089" s="114" t="s">
        <v>200</v>
      </c>
      <c r="O1089" s="106"/>
      <c r="P1089" s="106"/>
      <c r="Q1089" s="106"/>
      <c r="R1089" s="106"/>
      <c r="S1089" s="106"/>
      <c r="T1089" s="106"/>
      <c r="U1089" s="106"/>
      <c r="V1089" s="106"/>
      <c r="W1089" s="106"/>
      <c r="X1089" s="106"/>
      <c r="Y1089" s="106"/>
      <c r="Z1089" s="106"/>
      <c r="AA1089" s="116">
        <f t="shared" si="16"/>
        <v>0</v>
      </c>
    </row>
    <row r="1090" spans="1:27">
      <c r="A1090">
        <v>0</v>
      </c>
      <c r="B1090" s="113">
        <v>45901</v>
      </c>
      <c r="C1090" s="110" t="s">
        <v>2310</v>
      </c>
      <c r="D1090" s="110" t="s">
        <v>2311</v>
      </c>
      <c r="E1090" s="110" t="s">
        <v>139</v>
      </c>
      <c r="F1090" s="110" t="s">
        <v>2189</v>
      </c>
      <c r="G1090" s="110" t="s">
        <v>123</v>
      </c>
      <c r="H1090" s="114" t="s">
        <v>123</v>
      </c>
      <c r="I1090" s="114" t="s">
        <v>123</v>
      </c>
      <c r="J1090" s="114">
        <v>9</v>
      </c>
      <c r="K1090" s="114">
        <v>15</v>
      </c>
      <c r="L1090" s="110" t="s">
        <v>123</v>
      </c>
      <c r="M1090" s="114" t="s">
        <v>123</v>
      </c>
      <c r="N1090" s="114" t="s">
        <v>217</v>
      </c>
      <c r="O1090" s="106"/>
      <c r="P1090" s="106"/>
      <c r="Q1090" s="106"/>
      <c r="R1090" s="106"/>
      <c r="S1090" s="106"/>
      <c r="T1090" s="106"/>
      <c r="U1090" s="106"/>
      <c r="V1090" s="106"/>
      <c r="W1090" s="106"/>
      <c r="X1090" s="106"/>
      <c r="Y1090" s="106"/>
      <c r="Z1090" s="106"/>
      <c r="AA1090" s="116">
        <f t="shared" si="16"/>
        <v>0</v>
      </c>
    </row>
    <row r="1091" spans="1:27">
      <c r="A1091">
        <v>0</v>
      </c>
      <c r="B1091" s="113">
        <v>45901</v>
      </c>
      <c r="C1091" s="110" t="s">
        <v>2312</v>
      </c>
      <c r="D1091" s="110" t="s">
        <v>2313</v>
      </c>
      <c r="E1091" s="110" t="s">
        <v>139</v>
      </c>
      <c r="F1091" s="110" t="s">
        <v>2189</v>
      </c>
      <c r="G1091" s="110" t="s">
        <v>123</v>
      </c>
      <c r="H1091" s="114" t="s">
        <v>123</v>
      </c>
      <c r="I1091" s="114" t="s">
        <v>123</v>
      </c>
      <c r="J1091" s="114">
        <v>9</v>
      </c>
      <c r="K1091" s="114">
        <v>15</v>
      </c>
      <c r="L1091" s="110" t="s">
        <v>123</v>
      </c>
      <c r="M1091" s="114" t="s">
        <v>123</v>
      </c>
      <c r="N1091" s="114" t="s">
        <v>234</v>
      </c>
      <c r="O1091" s="106"/>
      <c r="P1091" s="106"/>
      <c r="Q1091" s="106"/>
      <c r="R1091" s="106"/>
      <c r="S1091" s="106"/>
      <c r="T1091" s="106"/>
      <c r="U1091" s="106"/>
      <c r="V1091" s="106"/>
      <c r="W1091" s="106"/>
      <c r="X1091" s="106"/>
      <c r="Y1091" s="106"/>
      <c r="Z1091" s="106"/>
      <c r="AA1091" s="116">
        <f t="shared" si="16"/>
        <v>0</v>
      </c>
    </row>
    <row r="1092" spans="1:27">
      <c r="A1092">
        <v>0</v>
      </c>
      <c r="B1092" s="113">
        <v>45901</v>
      </c>
      <c r="C1092" s="110" t="s">
        <v>2314</v>
      </c>
      <c r="D1092" s="110" t="s">
        <v>2315</v>
      </c>
      <c r="E1092" s="110" t="s">
        <v>139</v>
      </c>
      <c r="F1092" s="110" t="s">
        <v>2189</v>
      </c>
      <c r="G1092" s="110" t="s">
        <v>123</v>
      </c>
      <c r="H1092" s="114" t="s">
        <v>123</v>
      </c>
      <c r="I1092" s="114" t="s">
        <v>123</v>
      </c>
      <c r="J1092" s="114">
        <v>9</v>
      </c>
      <c r="K1092" s="114">
        <v>15</v>
      </c>
      <c r="L1092" s="110" t="s">
        <v>123</v>
      </c>
      <c r="M1092" s="114" t="s">
        <v>123</v>
      </c>
      <c r="N1092" s="114" t="s">
        <v>251</v>
      </c>
      <c r="O1092" s="106"/>
      <c r="P1092" s="106"/>
      <c r="Q1092" s="106"/>
      <c r="R1092" s="106"/>
      <c r="S1092" s="106"/>
      <c r="T1092" s="106"/>
      <c r="U1092" s="106"/>
      <c r="V1092" s="106"/>
      <c r="W1092" s="106"/>
      <c r="X1092" s="106"/>
      <c r="Y1092" s="106"/>
      <c r="Z1092" s="106"/>
      <c r="AA1092" s="116">
        <f t="shared" si="16"/>
        <v>0</v>
      </c>
    </row>
    <row r="1093" spans="1:27">
      <c r="A1093">
        <v>0</v>
      </c>
      <c r="B1093" s="113">
        <v>45901</v>
      </c>
      <c r="C1093" s="110" t="s">
        <v>2316</v>
      </c>
      <c r="D1093" s="110" t="s">
        <v>2317</v>
      </c>
      <c r="E1093" s="110" t="s">
        <v>139</v>
      </c>
      <c r="F1093" s="110" t="s">
        <v>2189</v>
      </c>
      <c r="G1093" s="110" t="s">
        <v>123</v>
      </c>
      <c r="H1093" s="114" t="s">
        <v>123</v>
      </c>
      <c r="I1093" s="114" t="s">
        <v>123</v>
      </c>
      <c r="J1093" s="114">
        <v>10</v>
      </c>
      <c r="K1093" s="114">
        <v>15</v>
      </c>
      <c r="L1093" s="110" t="s">
        <v>123</v>
      </c>
      <c r="M1093" s="114" t="s">
        <v>123</v>
      </c>
      <c r="N1093" s="114" t="s">
        <v>124</v>
      </c>
      <c r="O1093" s="106"/>
      <c r="P1093" s="106"/>
      <c r="Q1093" s="106"/>
      <c r="R1093" s="106"/>
      <c r="S1093" s="106"/>
      <c r="T1093" s="106"/>
      <c r="U1093" s="106"/>
      <c r="V1093" s="106"/>
      <c r="W1093" s="106"/>
      <c r="X1093" s="106"/>
      <c r="Y1093" s="106"/>
      <c r="Z1093" s="106"/>
      <c r="AA1093" s="116">
        <f t="shared" si="16"/>
        <v>0</v>
      </c>
    </row>
    <row r="1094" spans="1:27">
      <c r="A1094">
        <v>0</v>
      </c>
      <c r="B1094" s="113">
        <v>45901</v>
      </c>
      <c r="C1094" s="110" t="s">
        <v>2318</v>
      </c>
      <c r="D1094" s="110" t="s">
        <v>2319</v>
      </c>
      <c r="E1094" s="110" t="s">
        <v>139</v>
      </c>
      <c r="F1094" s="110" t="s">
        <v>2189</v>
      </c>
      <c r="G1094" s="110" t="s">
        <v>123</v>
      </c>
      <c r="H1094" s="114" t="s">
        <v>123</v>
      </c>
      <c r="I1094" s="114" t="s">
        <v>123</v>
      </c>
      <c r="J1094" s="114">
        <v>10</v>
      </c>
      <c r="K1094" s="114">
        <v>15</v>
      </c>
      <c r="L1094" s="110" t="s">
        <v>123</v>
      </c>
      <c r="M1094" s="114" t="s">
        <v>123</v>
      </c>
      <c r="N1094" s="114" t="s">
        <v>149</v>
      </c>
      <c r="O1094" s="106"/>
      <c r="P1094" s="106"/>
      <c r="Q1094" s="106"/>
      <c r="R1094" s="106"/>
      <c r="S1094" s="106"/>
      <c r="T1094" s="106"/>
      <c r="U1094" s="106"/>
      <c r="V1094" s="106"/>
      <c r="W1094" s="106"/>
      <c r="X1094" s="106"/>
      <c r="Y1094" s="106"/>
      <c r="Z1094" s="106"/>
      <c r="AA1094" s="116">
        <f t="shared" ref="AA1094:AA1159" si="17">IFERROR(SUM(O1094:Z1094),"onjuiste invoer")</f>
        <v>0</v>
      </c>
    </row>
    <row r="1095" spans="1:27">
      <c r="A1095">
        <v>0</v>
      </c>
      <c r="B1095" s="113">
        <v>45901</v>
      </c>
      <c r="C1095" s="110" t="s">
        <v>2320</v>
      </c>
      <c r="D1095" s="110" t="s">
        <v>2321</v>
      </c>
      <c r="E1095" s="110" t="s">
        <v>139</v>
      </c>
      <c r="F1095" s="110" t="s">
        <v>2189</v>
      </c>
      <c r="G1095" s="110" t="s">
        <v>123</v>
      </c>
      <c r="H1095" s="114" t="s">
        <v>123</v>
      </c>
      <c r="I1095" s="114" t="s">
        <v>123</v>
      </c>
      <c r="J1095" s="114">
        <v>10</v>
      </c>
      <c r="K1095" s="114">
        <v>15</v>
      </c>
      <c r="L1095" s="110" t="s">
        <v>123</v>
      </c>
      <c r="M1095" s="114" t="s">
        <v>123</v>
      </c>
      <c r="N1095" s="114" t="s">
        <v>166</v>
      </c>
      <c r="O1095" s="106"/>
      <c r="P1095" s="106"/>
      <c r="Q1095" s="106"/>
      <c r="R1095" s="106"/>
      <c r="S1095" s="106"/>
      <c r="T1095" s="106"/>
      <c r="U1095" s="106"/>
      <c r="V1095" s="106"/>
      <c r="W1095" s="106"/>
      <c r="X1095" s="106"/>
      <c r="Y1095" s="106"/>
      <c r="Z1095" s="106"/>
      <c r="AA1095" s="116">
        <f t="shared" si="17"/>
        <v>0</v>
      </c>
    </row>
    <row r="1096" spans="1:27">
      <c r="A1096">
        <v>0</v>
      </c>
      <c r="B1096" s="113">
        <v>45901</v>
      </c>
      <c r="C1096" s="110" t="s">
        <v>2322</v>
      </c>
      <c r="D1096" s="110" t="s">
        <v>2323</v>
      </c>
      <c r="E1096" s="110" t="s">
        <v>139</v>
      </c>
      <c r="F1096" s="110" t="s">
        <v>2189</v>
      </c>
      <c r="G1096" s="110" t="s">
        <v>123</v>
      </c>
      <c r="H1096" s="114" t="s">
        <v>123</v>
      </c>
      <c r="I1096" s="114" t="s">
        <v>123</v>
      </c>
      <c r="J1096" s="114">
        <v>10</v>
      </c>
      <c r="K1096" s="114">
        <v>15</v>
      </c>
      <c r="L1096" s="110" t="s">
        <v>123</v>
      </c>
      <c r="M1096" s="114" t="s">
        <v>123</v>
      </c>
      <c r="N1096" s="114" t="s">
        <v>183</v>
      </c>
      <c r="O1096" s="106"/>
      <c r="P1096" s="106"/>
      <c r="Q1096" s="106"/>
      <c r="R1096" s="106"/>
      <c r="S1096" s="106"/>
      <c r="T1096" s="106"/>
      <c r="U1096" s="106"/>
      <c r="V1096" s="106"/>
      <c r="W1096" s="106"/>
      <c r="X1096" s="106"/>
      <c r="Y1096" s="106"/>
      <c r="Z1096" s="106"/>
      <c r="AA1096" s="116">
        <f t="shared" si="17"/>
        <v>0</v>
      </c>
    </row>
    <row r="1097" spans="1:27">
      <c r="A1097">
        <v>0</v>
      </c>
      <c r="B1097" s="113">
        <v>45901</v>
      </c>
      <c r="C1097" s="110" t="s">
        <v>2324</v>
      </c>
      <c r="D1097" s="110" t="s">
        <v>2325</v>
      </c>
      <c r="E1097" s="110" t="s">
        <v>139</v>
      </c>
      <c r="F1097" s="110" t="s">
        <v>2189</v>
      </c>
      <c r="G1097" s="110" t="s">
        <v>123</v>
      </c>
      <c r="H1097" s="114" t="s">
        <v>123</v>
      </c>
      <c r="I1097" s="114" t="s">
        <v>123</v>
      </c>
      <c r="J1097" s="114">
        <v>10</v>
      </c>
      <c r="K1097" s="114">
        <v>15</v>
      </c>
      <c r="L1097" s="110" t="s">
        <v>123</v>
      </c>
      <c r="M1097" s="114" t="s">
        <v>123</v>
      </c>
      <c r="N1097" s="114" t="s">
        <v>200</v>
      </c>
      <c r="O1097" s="106"/>
      <c r="P1097" s="106"/>
      <c r="Q1097" s="106"/>
      <c r="R1097" s="106"/>
      <c r="S1097" s="106"/>
      <c r="T1097" s="106"/>
      <c r="U1097" s="106"/>
      <c r="V1097" s="106"/>
      <c r="W1097" s="106"/>
      <c r="X1097" s="106"/>
      <c r="Y1097" s="106"/>
      <c r="Z1097" s="106"/>
      <c r="AA1097" s="116">
        <f t="shared" si="17"/>
        <v>0</v>
      </c>
    </row>
    <row r="1098" spans="1:27">
      <c r="A1098">
        <v>0</v>
      </c>
      <c r="B1098" s="113">
        <v>45901</v>
      </c>
      <c r="C1098" s="110" t="s">
        <v>2326</v>
      </c>
      <c r="D1098" s="110" t="s">
        <v>2327</v>
      </c>
      <c r="E1098" s="110" t="s">
        <v>139</v>
      </c>
      <c r="F1098" s="110" t="s">
        <v>2189</v>
      </c>
      <c r="G1098" s="110" t="s">
        <v>123</v>
      </c>
      <c r="H1098" s="114" t="s">
        <v>123</v>
      </c>
      <c r="I1098" s="114" t="s">
        <v>123</v>
      </c>
      <c r="J1098" s="114">
        <v>10</v>
      </c>
      <c r="K1098" s="114">
        <v>15</v>
      </c>
      <c r="L1098" s="110" t="s">
        <v>123</v>
      </c>
      <c r="M1098" s="114" t="s">
        <v>123</v>
      </c>
      <c r="N1098" s="114" t="s">
        <v>217</v>
      </c>
      <c r="O1098" s="106"/>
      <c r="P1098" s="106"/>
      <c r="Q1098" s="106"/>
      <c r="R1098" s="106"/>
      <c r="S1098" s="106"/>
      <c r="T1098" s="106"/>
      <c r="U1098" s="106"/>
      <c r="V1098" s="106"/>
      <c r="W1098" s="106"/>
      <c r="X1098" s="106"/>
      <c r="Y1098" s="106"/>
      <c r="Z1098" s="106"/>
      <c r="AA1098" s="116">
        <f t="shared" si="17"/>
        <v>0</v>
      </c>
    </row>
    <row r="1099" spans="1:27">
      <c r="A1099">
        <v>0</v>
      </c>
      <c r="B1099" s="113">
        <v>45901</v>
      </c>
      <c r="C1099" s="110" t="s">
        <v>2328</v>
      </c>
      <c r="D1099" s="110" t="s">
        <v>2329</v>
      </c>
      <c r="E1099" s="110" t="s">
        <v>139</v>
      </c>
      <c r="F1099" s="110" t="s">
        <v>2189</v>
      </c>
      <c r="G1099" s="110" t="s">
        <v>123</v>
      </c>
      <c r="H1099" s="114" t="s">
        <v>123</v>
      </c>
      <c r="I1099" s="114" t="s">
        <v>123</v>
      </c>
      <c r="J1099" s="114">
        <v>10</v>
      </c>
      <c r="K1099" s="114">
        <v>15</v>
      </c>
      <c r="L1099" s="110" t="s">
        <v>123</v>
      </c>
      <c r="M1099" s="114" t="s">
        <v>123</v>
      </c>
      <c r="N1099" s="114" t="s">
        <v>234</v>
      </c>
      <c r="O1099" s="106"/>
      <c r="P1099" s="106"/>
      <c r="Q1099" s="106"/>
      <c r="R1099" s="106"/>
      <c r="S1099" s="106"/>
      <c r="T1099" s="106"/>
      <c r="U1099" s="106"/>
      <c r="V1099" s="106"/>
      <c r="W1099" s="106"/>
      <c r="X1099" s="106"/>
      <c r="Y1099" s="106"/>
      <c r="Z1099" s="106"/>
      <c r="AA1099" s="116">
        <f t="shared" si="17"/>
        <v>0</v>
      </c>
    </row>
    <row r="1100" spans="1:27">
      <c r="A1100">
        <v>0</v>
      </c>
      <c r="B1100" s="113">
        <v>45901</v>
      </c>
      <c r="C1100" s="110" t="s">
        <v>2330</v>
      </c>
      <c r="D1100" s="110" t="s">
        <v>2331</v>
      </c>
      <c r="E1100" s="110" t="s">
        <v>139</v>
      </c>
      <c r="F1100" s="110" t="s">
        <v>2189</v>
      </c>
      <c r="G1100" s="110" t="s">
        <v>123</v>
      </c>
      <c r="H1100" s="114" t="s">
        <v>123</v>
      </c>
      <c r="I1100" s="114" t="s">
        <v>123</v>
      </c>
      <c r="J1100" s="114">
        <v>10</v>
      </c>
      <c r="K1100" s="114">
        <v>15</v>
      </c>
      <c r="L1100" s="110" t="s">
        <v>123</v>
      </c>
      <c r="M1100" s="114" t="s">
        <v>123</v>
      </c>
      <c r="N1100" s="114" t="s">
        <v>251</v>
      </c>
      <c r="O1100" s="106"/>
      <c r="P1100" s="106"/>
      <c r="Q1100" s="106"/>
      <c r="R1100" s="106"/>
      <c r="S1100" s="106"/>
      <c r="T1100" s="106"/>
      <c r="U1100" s="106"/>
      <c r="V1100" s="106"/>
      <c r="W1100" s="106"/>
      <c r="X1100" s="106"/>
      <c r="Y1100" s="106"/>
      <c r="Z1100" s="106"/>
      <c r="AA1100" s="116">
        <f t="shared" si="17"/>
        <v>0</v>
      </c>
    </row>
    <row r="1101" spans="1:27">
      <c r="A1101">
        <v>0</v>
      </c>
      <c r="B1101" s="113">
        <v>45901</v>
      </c>
      <c r="C1101" s="110" t="s">
        <v>2332</v>
      </c>
      <c r="D1101" s="110" t="s">
        <v>2333</v>
      </c>
      <c r="E1101" s="110" t="s">
        <v>119</v>
      </c>
      <c r="F1101" s="110" t="s">
        <v>2334</v>
      </c>
      <c r="G1101" s="110" t="s">
        <v>123</v>
      </c>
      <c r="H1101" s="114" t="s">
        <v>123</v>
      </c>
      <c r="I1101" s="114" t="s">
        <v>123</v>
      </c>
      <c r="J1101" s="114" t="s">
        <v>123</v>
      </c>
      <c r="K1101" s="114" t="s">
        <v>123</v>
      </c>
      <c r="L1101" s="110" t="s">
        <v>123</v>
      </c>
      <c r="M1101" s="114" t="s">
        <v>123</v>
      </c>
      <c r="N1101" s="114" t="s">
        <v>123</v>
      </c>
      <c r="O1101" s="106"/>
      <c r="P1101" s="106"/>
      <c r="Q1101" s="106"/>
      <c r="R1101" s="106"/>
      <c r="S1101" s="106"/>
      <c r="T1101" s="106"/>
      <c r="U1101" s="106"/>
      <c r="V1101" s="106"/>
      <c r="W1101" s="106"/>
      <c r="X1101" s="106"/>
      <c r="Y1101" s="106"/>
      <c r="Z1101" s="106"/>
      <c r="AA1101" s="116">
        <f t="shared" si="17"/>
        <v>0</v>
      </c>
    </row>
    <row r="1102" spans="1:27">
      <c r="A1102">
        <v>0</v>
      </c>
      <c r="B1102" s="113">
        <v>45901</v>
      </c>
      <c r="C1102" s="110" t="s">
        <v>2335</v>
      </c>
      <c r="D1102" s="110" t="s">
        <v>2336</v>
      </c>
      <c r="E1102" s="110" t="s">
        <v>119</v>
      </c>
      <c r="F1102" s="110" t="s">
        <v>2334</v>
      </c>
      <c r="G1102" s="110" t="s">
        <v>123</v>
      </c>
      <c r="H1102" s="114" t="s">
        <v>123</v>
      </c>
      <c r="I1102" s="114" t="s">
        <v>123</v>
      </c>
      <c r="J1102" s="114" t="s">
        <v>123</v>
      </c>
      <c r="K1102" s="114" t="s">
        <v>123</v>
      </c>
      <c r="L1102" s="110" t="s">
        <v>123</v>
      </c>
      <c r="M1102" s="114" t="s">
        <v>123</v>
      </c>
      <c r="N1102" s="114" t="s">
        <v>123</v>
      </c>
      <c r="O1102" s="106"/>
      <c r="P1102" s="106"/>
      <c r="Q1102" s="106"/>
      <c r="R1102" s="106"/>
      <c r="S1102" s="106"/>
      <c r="T1102" s="106"/>
      <c r="U1102" s="106"/>
      <c r="V1102" s="106"/>
      <c r="W1102" s="106"/>
      <c r="X1102" s="106"/>
      <c r="Y1102" s="106"/>
      <c r="Z1102" s="106"/>
      <c r="AA1102" s="116">
        <f t="shared" si="17"/>
        <v>0</v>
      </c>
    </row>
    <row r="1103" spans="1:27">
      <c r="A1103">
        <v>0</v>
      </c>
      <c r="B1103" s="113">
        <v>45901</v>
      </c>
      <c r="C1103" s="110" t="s">
        <v>2337</v>
      </c>
      <c r="D1103" s="110" t="s">
        <v>2338</v>
      </c>
      <c r="E1103" s="110" t="s">
        <v>119</v>
      </c>
      <c r="F1103" s="110" t="s">
        <v>2334</v>
      </c>
      <c r="G1103" s="110" t="s">
        <v>123</v>
      </c>
      <c r="H1103" s="114" t="s">
        <v>123</v>
      </c>
      <c r="I1103" s="114" t="s">
        <v>123</v>
      </c>
      <c r="J1103" s="114" t="s">
        <v>123</v>
      </c>
      <c r="K1103" s="114" t="s">
        <v>123</v>
      </c>
      <c r="L1103" s="110" t="s">
        <v>123</v>
      </c>
      <c r="M1103" s="114" t="s">
        <v>123</v>
      </c>
      <c r="N1103" s="114" t="s">
        <v>123</v>
      </c>
      <c r="O1103" s="106"/>
      <c r="P1103" s="106"/>
      <c r="Q1103" s="106"/>
      <c r="R1103" s="106"/>
      <c r="S1103" s="106"/>
      <c r="T1103" s="106"/>
      <c r="U1103" s="106"/>
      <c r="V1103" s="106"/>
      <c r="W1103" s="106"/>
      <c r="X1103" s="106"/>
      <c r="Y1103" s="106"/>
      <c r="Z1103" s="106"/>
      <c r="AA1103" s="116">
        <f t="shared" si="17"/>
        <v>0</v>
      </c>
    </row>
    <row r="1104" spans="1:27">
      <c r="A1104">
        <v>0</v>
      </c>
      <c r="B1104" s="113">
        <v>45901</v>
      </c>
      <c r="C1104" s="110" t="s">
        <v>2339</v>
      </c>
      <c r="D1104" s="110" t="s">
        <v>2340</v>
      </c>
      <c r="E1104" s="110" t="s">
        <v>139</v>
      </c>
      <c r="F1104" s="110" t="s">
        <v>2334</v>
      </c>
      <c r="G1104" s="110" t="s">
        <v>123</v>
      </c>
      <c r="H1104" s="114" t="s">
        <v>123</v>
      </c>
      <c r="I1104" s="114" t="s">
        <v>123</v>
      </c>
      <c r="J1104" s="114" t="s">
        <v>123</v>
      </c>
      <c r="K1104" s="114" t="s">
        <v>123</v>
      </c>
      <c r="L1104" s="110" t="s">
        <v>123</v>
      </c>
      <c r="M1104" s="114" t="s">
        <v>123</v>
      </c>
      <c r="N1104" s="114" t="s">
        <v>123</v>
      </c>
      <c r="O1104" s="106"/>
      <c r="P1104" s="106"/>
      <c r="Q1104" s="106"/>
      <c r="R1104" s="106"/>
      <c r="S1104" s="106"/>
      <c r="T1104" s="106"/>
      <c r="U1104" s="106"/>
      <c r="V1104" s="106"/>
      <c r="W1104" s="106"/>
      <c r="X1104" s="106"/>
      <c r="Y1104" s="106"/>
      <c r="Z1104" s="106"/>
      <c r="AA1104" s="116">
        <f t="shared" si="17"/>
        <v>0</v>
      </c>
    </row>
    <row r="1105" spans="1:27">
      <c r="A1105">
        <v>0</v>
      </c>
      <c r="B1105" s="113">
        <v>45901</v>
      </c>
      <c r="C1105" s="110" t="s">
        <v>2341</v>
      </c>
      <c r="D1105" s="110" t="s">
        <v>2342</v>
      </c>
      <c r="E1105" s="110" t="s">
        <v>119</v>
      </c>
      <c r="F1105" s="110" t="s">
        <v>2334</v>
      </c>
      <c r="G1105" s="110" t="s">
        <v>123</v>
      </c>
      <c r="H1105" s="114" t="s">
        <v>123</v>
      </c>
      <c r="I1105" s="114" t="s">
        <v>123</v>
      </c>
      <c r="J1105" s="114" t="s">
        <v>123</v>
      </c>
      <c r="K1105" s="114" t="s">
        <v>123</v>
      </c>
      <c r="L1105" s="110" t="s">
        <v>123</v>
      </c>
      <c r="M1105" s="114" t="s">
        <v>123</v>
      </c>
      <c r="N1105" s="114" t="s">
        <v>123</v>
      </c>
      <c r="O1105" s="106"/>
      <c r="P1105" s="106"/>
      <c r="Q1105" s="106"/>
      <c r="R1105" s="106"/>
      <c r="S1105" s="106"/>
      <c r="T1105" s="106"/>
      <c r="U1105" s="106"/>
      <c r="V1105" s="106"/>
      <c r="W1105" s="106"/>
      <c r="X1105" s="106"/>
      <c r="Y1105" s="106"/>
      <c r="Z1105" s="106"/>
      <c r="AA1105" s="116">
        <f t="shared" si="17"/>
        <v>0</v>
      </c>
    </row>
    <row r="1106" spans="1:27">
      <c r="A1106">
        <v>0</v>
      </c>
      <c r="B1106" s="113">
        <v>45901</v>
      </c>
      <c r="C1106" s="110" t="s">
        <v>2343</v>
      </c>
      <c r="D1106" s="110" t="s">
        <v>2344</v>
      </c>
      <c r="E1106" s="110" t="s">
        <v>119</v>
      </c>
      <c r="F1106" s="110" t="s">
        <v>2334</v>
      </c>
      <c r="G1106" s="110" t="s">
        <v>123</v>
      </c>
      <c r="H1106" s="114" t="s">
        <v>123</v>
      </c>
      <c r="I1106" s="114" t="s">
        <v>123</v>
      </c>
      <c r="J1106" s="114" t="s">
        <v>123</v>
      </c>
      <c r="K1106" s="114" t="s">
        <v>123</v>
      </c>
      <c r="L1106" s="110" t="s">
        <v>123</v>
      </c>
      <c r="M1106" s="114" t="s">
        <v>123</v>
      </c>
      <c r="N1106" s="114" t="s">
        <v>123</v>
      </c>
      <c r="O1106" s="106"/>
      <c r="P1106" s="106"/>
      <c r="Q1106" s="106"/>
      <c r="R1106" s="106"/>
      <c r="S1106" s="106"/>
      <c r="T1106" s="106"/>
      <c r="U1106" s="106"/>
      <c r="V1106" s="106"/>
      <c r="W1106" s="106"/>
      <c r="X1106" s="106"/>
      <c r="Y1106" s="106"/>
      <c r="Z1106" s="106"/>
      <c r="AA1106" s="116">
        <f t="shared" si="17"/>
        <v>0</v>
      </c>
    </row>
    <row r="1107" spans="1:27">
      <c r="A1107">
        <v>0</v>
      </c>
      <c r="B1107" s="113">
        <v>45901</v>
      </c>
      <c r="C1107" s="110" t="s">
        <v>2345</v>
      </c>
      <c r="D1107" s="110" t="s">
        <v>2346</v>
      </c>
      <c r="E1107" s="110" t="s">
        <v>119</v>
      </c>
      <c r="F1107" s="110" t="s">
        <v>2334</v>
      </c>
      <c r="G1107" s="110" t="s">
        <v>123</v>
      </c>
      <c r="H1107" s="114" t="s">
        <v>123</v>
      </c>
      <c r="I1107" s="114" t="s">
        <v>123</v>
      </c>
      <c r="J1107" s="114" t="s">
        <v>123</v>
      </c>
      <c r="K1107" s="114" t="s">
        <v>123</v>
      </c>
      <c r="L1107" s="110" t="s">
        <v>123</v>
      </c>
      <c r="M1107" s="114" t="s">
        <v>123</v>
      </c>
      <c r="N1107" s="114" t="s">
        <v>123</v>
      </c>
      <c r="O1107" s="106"/>
      <c r="P1107" s="106"/>
      <c r="Q1107" s="106"/>
      <c r="R1107" s="106"/>
      <c r="S1107" s="106"/>
      <c r="T1107" s="106"/>
      <c r="U1107" s="106"/>
      <c r="V1107" s="106"/>
      <c r="W1107" s="106"/>
      <c r="X1107" s="106"/>
      <c r="Y1107" s="106"/>
      <c r="Z1107" s="106"/>
      <c r="AA1107" s="116">
        <f t="shared" si="17"/>
        <v>0</v>
      </c>
    </row>
    <row r="1108" spans="1:27">
      <c r="A1108">
        <v>0</v>
      </c>
      <c r="B1108" s="113">
        <v>45901</v>
      </c>
      <c r="C1108" s="110" t="s">
        <v>2347</v>
      </c>
      <c r="D1108" s="110" t="s">
        <v>2348</v>
      </c>
      <c r="E1108" s="110" t="s">
        <v>119</v>
      </c>
      <c r="F1108" s="110" t="s">
        <v>2334</v>
      </c>
      <c r="G1108" s="110" t="s">
        <v>123</v>
      </c>
      <c r="H1108" s="114" t="s">
        <v>123</v>
      </c>
      <c r="I1108" s="114" t="s">
        <v>123</v>
      </c>
      <c r="J1108" s="114" t="s">
        <v>123</v>
      </c>
      <c r="K1108" s="114" t="s">
        <v>123</v>
      </c>
      <c r="L1108" s="110" t="s">
        <v>123</v>
      </c>
      <c r="M1108" s="114" t="s">
        <v>123</v>
      </c>
      <c r="N1108" s="114" t="s">
        <v>123</v>
      </c>
      <c r="O1108" s="106"/>
      <c r="P1108" s="106"/>
      <c r="Q1108" s="106"/>
      <c r="R1108" s="106"/>
      <c r="S1108" s="106"/>
      <c r="T1108" s="106"/>
      <c r="U1108" s="106"/>
      <c r="V1108" s="106"/>
      <c r="W1108" s="106"/>
      <c r="X1108" s="106"/>
      <c r="Y1108" s="106"/>
      <c r="Z1108" s="106"/>
      <c r="AA1108" s="116">
        <f t="shared" si="17"/>
        <v>0</v>
      </c>
    </row>
    <row r="1109" spans="1:27">
      <c r="A1109">
        <v>0</v>
      </c>
      <c r="B1109" s="113">
        <v>45901</v>
      </c>
      <c r="C1109" s="110" t="s">
        <v>2349</v>
      </c>
      <c r="D1109" s="110" t="s">
        <v>2350</v>
      </c>
      <c r="E1109" s="110" t="s">
        <v>119</v>
      </c>
      <c r="F1109" s="110" t="s">
        <v>2334</v>
      </c>
      <c r="G1109" s="110" t="s">
        <v>123</v>
      </c>
      <c r="H1109" s="114" t="s">
        <v>123</v>
      </c>
      <c r="I1109" s="114" t="s">
        <v>123</v>
      </c>
      <c r="J1109" s="114" t="s">
        <v>123</v>
      </c>
      <c r="K1109" s="114" t="s">
        <v>123</v>
      </c>
      <c r="L1109" s="110" t="s">
        <v>123</v>
      </c>
      <c r="M1109" s="114" t="s">
        <v>123</v>
      </c>
      <c r="N1109" s="114" t="s">
        <v>123</v>
      </c>
      <c r="O1109" s="106"/>
      <c r="P1109" s="106"/>
      <c r="Q1109" s="106"/>
      <c r="R1109" s="106"/>
      <c r="S1109" s="106"/>
      <c r="T1109" s="106"/>
      <c r="U1109" s="106"/>
      <c r="V1109" s="106"/>
      <c r="W1109" s="106"/>
      <c r="X1109" s="106"/>
      <c r="Y1109" s="106"/>
      <c r="Z1109" s="106"/>
      <c r="AA1109" s="116">
        <f t="shared" si="17"/>
        <v>0</v>
      </c>
    </row>
    <row r="1110" spans="1:27">
      <c r="A1110">
        <v>0</v>
      </c>
      <c r="B1110" s="113">
        <v>45901</v>
      </c>
      <c r="C1110" s="110" t="s">
        <v>2351</v>
      </c>
      <c r="D1110" s="110" t="s">
        <v>2352</v>
      </c>
      <c r="E1110" s="110" t="s">
        <v>119</v>
      </c>
      <c r="F1110" s="110" t="s">
        <v>2334</v>
      </c>
      <c r="G1110" s="110" t="s">
        <v>123</v>
      </c>
      <c r="H1110" s="114" t="s">
        <v>123</v>
      </c>
      <c r="I1110" s="114" t="s">
        <v>123</v>
      </c>
      <c r="J1110" s="114" t="s">
        <v>123</v>
      </c>
      <c r="K1110" s="114" t="s">
        <v>123</v>
      </c>
      <c r="L1110" s="110" t="s">
        <v>123</v>
      </c>
      <c r="M1110" s="114" t="s">
        <v>123</v>
      </c>
      <c r="N1110" s="114" t="s">
        <v>123</v>
      </c>
      <c r="O1110" s="106"/>
      <c r="P1110" s="106"/>
      <c r="Q1110" s="106"/>
      <c r="R1110" s="106"/>
      <c r="S1110" s="106"/>
      <c r="T1110" s="106"/>
      <c r="U1110" s="106"/>
      <c r="V1110" s="106"/>
      <c r="W1110" s="106"/>
      <c r="X1110" s="106"/>
      <c r="Y1110" s="106"/>
      <c r="Z1110" s="106"/>
      <c r="AA1110" s="116">
        <f t="shared" si="17"/>
        <v>0</v>
      </c>
    </row>
    <row r="1111" spans="1:27">
      <c r="A1111">
        <v>0</v>
      </c>
      <c r="B1111" s="113">
        <v>45901</v>
      </c>
      <c r="C1111" s="110" t="s">
        <v>2353</v>
      </c>
      <c r="D1111" s="110" t="s">
        <v>2354</v>
      </c>
      <c r="E1111" s="110" t="s">
        <v>139</v>
      </c>
      <c r="F1111" s="110" t="s">
        <v>2334</v>
      </c>
      <c r="G1111" s="110" t="s">
        <v>123</v>
      </c>
      <c r="H1111" s="114" t="s">
        <v>123</v>
      </c>
      <c r="I1111" s="114" t="s">
        <v>123</v>
      </c>
      <c r="J1111" s="114" t="s">
        <v>123</v>
      </c>
      <c r="K1111" s="114" t="s">
        <v>123</v>
      </c>
      <c r="L1111" s="110" t="s">
        <v>123</v>
      </c>
      <c r="M1111" s="114" t="s">
        <v>123</v>
      </c>
      <c r="N1111" s="114" t="s">
        <v>123</v>
      </c>
      <c r="O1111" s="106"/>
      <c r="P1111" s="106"/>
      <c r="Q1111" s="106"/>
      <c r="R1111" s="106"/>
      <c r="S1111" s="106"/>
      <c r="T1111" s="106"/>
      <c r="U1111" s="106"/>
      <c r="V1111" s="106"/>
      <c r="W1111" s="106"/>
      <c r="X1111" s="106"/>
      <c r="Y1111" s="106"/>
      <c r="Z1111" s="106"/>
      <c r="AA1111" s="116">
        <f t="shared" si="17"/>
        <v>0</v>
      </c>
    </row>
    <row r="1112" spans="1:27">
      <c r="A1112">
        <v>0</v>
      </c>
      <c r="B1112" s="113">
        <v>45901</v>
      </c>
      <c r="C1112" s="110" t="s">
        <v>2355</v>
      </c>
      <c r="D1112" s="110" t="s">
        <v>2356</v>
      </c>
      <c r="E1112" s="110" t="s">
        <v>119</v>
      </c>
      <c r="F1112" s="110" t="s">
        <v>2334</v>
      </c>
      <c r="G1112" s="110" t="s">
        <v>123</v>
      </c>
      <c r="H1112" s="114" t="s">
        <v>123</v>
      </c>
      <c r="I1112" s="114" t="s">
        <v>123</v>
      </c>
      <c r="J1112" s="114" t="s">
        <v>123</v>
      </c>
      <c r="K1112" s="114" t="s">
        <v>123</v>
      </c>
      <c r="L1112" s="110" t="s">
        <v>123</v>
      </c>
      <c r="M1112" s="114" t="s">
        <v>123</v>
      </c>
      <c r="N1112" s="114" t="s">
        <v>123</v>
      </c>
      <c r="O1112" s="106"/>
      <c r="P1112" s="106"/>
      <c r="Q1112" s="106"/>
      <c r="R1112" s="106"/>
      <c r="S1112" s="106"/>
      <c r="T1112" s="106"/>
      <c r="U1112" s="106"/>
      <c r="V1112" s="106"/>
      <c r="W1112" s="106"/>
      <c r="X1112" s="106"/>
      <c r="Y1112" s="106"/>
      <c r="Z1112" s="106"/>
      <c r="AA1112" s="116">
        <f t="shared" si="17"/>
        <v>0</v>
      </c>
    </row>
    <row r="1113" spans="1:27">
      <c r="A1113">
        <v>0</v>
      </c>
      <c r="B1113" s="113">
        <v>45901</v>
      </c>
      <c r="C1113" s="110" t="s">
        <v>2357</v>
      </c>
      <c r="D1113" s="110" t="s">
        <v>2358</v>
      </c>
      <c r="E1113" s="110" t="s">
        <v>139</v>
      </c>
      <c r="F1113" s="110" t="s">
        <v>2334</v>
      </c>
      <c r="G1113" s="110" t="s">
        <v>123</v>
      </c>
      <c r="H1113" s="114" t="s">
        <v>123</v>
      </c>
      <c r="I1113" s="114" t="s">
        <v>123</v>
      </c>
      <c r="J1113" s="114" t="s">
        <v>123</v>
      </c>
      <c r="K1113" s="114" t="s">
        <v>123</v>
      </c>
      <c r="L1113" s="110" t="s">
        <v>123</v>
      </c>
      <c r="M1113" s="114" t="s">
        <v>123</v>
      </c>
      <c r="N1113" s="114" t="s">
        <v>123</v>
      </c>
      <c r="O1113" s="106"/>
      <c r="P1113" s="106"/>
      <c r="Q1113" s="106"/>
      <c r="R1113" s="106"/>
      <c r="S1113" s="106"/>
      <c r="T1113" s="106"/>
      <c r="U1113" s="106"/>
      <c r="V1113" s="106"/>
      <c r="W1113" s="106"/>
      <c r="X1113" s="106"/>
      <c r="Y1113" s="106"/>
      <c r="Z1113" s="106"/>
      <c r="AA1113" s="116">
        <f t="shared" si="17"/>
        <v>0</v>
      </c>
    </row>
    <row r="1114" spans="1:27">
      <c r="A1114">
        <v>0</v>
      </c>
      <c r="B1114" s="113">
        <v>45901</v>
      </c>
      <c r="C1114" s="110" t="s">
        <v>2359</v>
      </c>
      <c r="D1114" s="110" t="s">
        <v>2360</v>
      </c>
      <c r="E1114" s="110" t="s">
        <v>119</v>
      </c>
      <c r="F1114" s="110" t="s">
        <v>2334</v>
      </c>
      <c r="G1114" s="110" t="s">
        <v>123</v>
      </c>
      <c r="H1114" s="114" t="s">
        <v>123</v>
      </c>
      <c r="I1114" s="114" t="s">
        <v>123</v>
      </c>
      <c r="J1114" s="114" t="s">
        <v>123</v>
      </c>
      <c r="K1114" s="114" t="s">
        <v>123</v>
      </c>
      <c r="L1114" s="110" t="s">
        <v>123</v>
      </c>
      <c r="M1114" s="114" t="s">
        <v>123</v>
      </c>
      <c r="N1114" s="114" t="s">
        <v>123</v>
      </c>
      <c r="O1114" s="106"/>
      <c r="P1114" s="106"/>
      <c r="Q1114" s="106"/>
      <c r="R1114" s="106"/>
      <c r="S1114" s="106"/>
      <c r="T1114" s="106"/>
      <c r="U1114" s="106"/>
      <c r="V1114" s="106"/>
      <c r="W1114" s="106"/>
      <c r="X1114" s="106"/>
      <c r="Y1114" s="106"/>
      <c r="Z1114" s="106"/>
      <c r="AA1114" s="116">
        <f t="shared" si="17"/>
        <v>0</v>
      </c>
    </row>
    <row r="1115" spans="1:27">
      <c r="A1115">
        <v>0</v>
      </c>
      <c r="B1115" s="113">
        <v>45901</v>
      </c>
      <c r="C1115" s="110" t="s">
        <v>2361</v>
      </c>
      <c r="D1115" s="110" t="s">
        <v>2362</v>
      </c>
      <c r="E1115" s="110" t="s">
        <v>119</v>
      </c>
      <c r="F1115" s="110" t="s">
        <v>2334</v>
      </c>
      <c r="G1115" s="110" t="s">
        <v>123</v>
      </c>
      <c r="H1115" s="114" t="s">
        <v>123</v>
      </c>
      <c r="I1115" s="114" t="s">
        <v>123</v>
      </c>
      <c r="J1115" s="114" t="s">
        <v>123</v>
      </c>
      <c r="K1115" s="114" t="s">
        <v>123</v>
      </c>
      <c r="L1115" s="110" t="s">
        <v>123</v>
      </c>
      <c r="M1115" s="114" t="s">
        <v>123</v>
      </c>
      <c r="N1115" s="114" t="s">
        <v>123</v>
      </c>
      <c r="O1115" s="106"/>
      <c r="P1115" s="106"/>
      <c r="Q1115" s="106"/>
      <c r="R1115" s="106"/>
      <c r="S1115" s="106"/>
      <c r="T1115" s="106"/>
      <c r="U1115" s="106"/>
      <c r="V1115" s="106"/>
      <c r="W1115" s="106"/>
      <c r="X1115" s="106"/>
      <c r="Y1115" s="106"/>
      <c r="Z1115" s="106"/>
      <c r="AA1115" s="116">
        <f t="shared" si="17"/>
        <v>0</v>
      </c>
    </row>
    <row r="1116" spans="1:27">
      <c r="A1116">
        <v>0</v>
      </c>
      <c r="B1116" s="113">
        <v>45901</v>
      </c>
      <c r="C1116" s="110" t="s">
        <v>2363</v>
      </c>
      <c r="D1116" s="110" t="s">
        <v>2364</v>
      </c>
      <c r="E1116" s="110" t="s">
        <v>119</v>
      </c>
      <c r="F1116" s="110" t="s">
        <v>2334</v>
      </c>
      <c r="G1116" s="110" t="s">
        <v>123</v>
      </c>
      <c r="H1116" s="114" t="s">
        <v>123</v>
      </c>
      <c r="I1116" s="114" t="s">
        <v>123</v>
      </c>
      <c r="J1116" s="114" t="s">
        <v>123</v>
      </c>
      <c r="K1116" s="114" t="s">
        <v>123</v>
      </c>
      <c r="L1116" s="110" t="s">
        <v>123</v>
      </c>
      <c r="M1116" s="114" t="s">
        <v>123</v>
      </c>
      <c r="N1116" s="114" t="s">
        <v>123</v>
      </c>
      <c r="O1116" s="106"/>
      <c r="P1116" s="106"/>
      <c r="Q1116" s="106"/>
      <c r="R1116" s="106"/>
      <c r="S1116" s="106"/>
      <c r="T1116" s="106"/>
      <c r="U1116" s="106"/>
      <c r="V1116" s="106"/>
      <c r="W1116" s="106"/>
      <c r="X1116" s="106"/>
      <c r="Y1116" s="106"/>
      <c r="Z1116" s="106"/>
      <c r="AA1116" s="116">
        <f t="shared" si="17"/>
        <v>0</v>
      </c>
    </row>
    <row r="1117" spans="1:27">
      <c r="A1117">
        <v>0</v>
      </c>
      <c r="B1117" s="113">
        <v>45901</v>
      </c>
      <c r="C1117" s="110" t="s">
        <v>2365</v>
      </c>
      <c r="D1117" s="110" t="s">
        <v>2366</v>
      </c>
      <c r="E1117" s="110" t="s">
        <v>119</v>
      </c>
      <c r="F1117" s="110" t="s">
        <v>2334</v>
      </c>
      <c r="G1117" s="110" t="s">
        <v>123</v>
      </c>
      <c r="H1117" s="114" t="s">
        <v>123</v>
      </c>
      <c r="I1117" s="114" t="s">
        <v>123</v>
      </c>
      <c r="J1117" s="114" t="s">
        <v>123</v>
      </c>
      <c r="K1117" s="114" t="s">
        <v>123</v>
      </c>
      <c r="L1117" s="110" t="s">
        <v>123</v>
      </c>
      <c r="M1117" s="114" t="s">
        <v>123</v>
      </c>
      <c r="N1117" s="114" t="s">
        <v>123</v>
      </c>
      <c r="O1117" s="106"/>
      <c r="P1117" s="106"/>
      <c r="Q1117" s="106"/>
      <c r="R1117" s="106"/>
      <c r="S1117" s="106"/>
      <c r="T1117" s="106"/>
      <c r="U1117" s="106"/>
      <c r="V1117" s="106"/>
      <c r="W1117" s="106"/>
      <c r="X1117" s="106"/>
      <c r="Y1117" s="106"/>
      <c r="Z1117" s="106"/>
      <c r="AA1117" s="116">
        <f t="shared" si="17"/>
        <v>0</v>
      </c>
    </row>
    <row r="1118" spans="1:27">
      <c r="A1118">
        <v>0</v>
      </c>
      <c r="B1118" s="113">
        <v>45901</v>
      </c>
      <c r="C1118" s="110" t="s">
        <v>2367</v>
      </c>
      <c r="D1118" s="110" t="s">
        <v>2368</v>
      </c>
      <c r="E1118" s="110" t="s">
        <v>119</v>
      </c>
      <c r="F1118" s="110" t="s">
        <v>2334</v>
      </c>
      <c r="G1118" s="110" t="s">
        <v>123</v>
      </c>
      <c r="H1118" s="114" t="s">
        <v>123</v>
      </c>
      <c r="I1118" s="114" t="s">
        <v>123</v>
      </c>
      <c r="J1118" s="114" t="s">
        <v>123</v>
      </c>
      <c r="K1118" s="114" t="s">
        <v>123</v>
      </c>
      <c r="L1118" s="110" t="s">
        <v>123</v>
      </c>
      <c r="M1118" s="114" t="s">
        <v>123</v>
      </c>
      <c r="N1118" s="114" t="s">
        <v>123</v>
      </c>
      <c r="O1118" s="106"/>
      <c r="P1118" s="106"/>
      <c r="Q1118" s="106"/>
      <c r="R1118" s="106"/>
      <c r="S1118" s="106"/>
      <c r="T1118" s="106"/>
      <c r="U1118" s="106"/>
      <c r="V1118" s="106"/>
      <c r="W1118" s="106"/>
      <c r="X1118" s="106"/>
      <c r="Y1118" s="106"/>
      <c r="Z1118" s="106"/>
      <c r="AA1118" s="116">
        <f t="shared" si="17"/>
        <v>0</v>
      </c>
    </row>
    <row r="1119" spans="1:27">
      <c r="A1119">
        <v>0</v>
      </c>
      <c r="B1119" s="113">
        <v>45901</v>
      </c>
      <c r="C1119" s="110" t="s">
        <v>2369</v>
      </c>
      <c r="D1119" s="110" t="s">
        <v>2370</v>
      </c>
      <c r="E1119" s="110" t="s">
        <v>119</v>
      </c>
      <c r="F1119" s="110" t="s">
        <v>2334</v>
      </c>
      <c r="G1119" s="110" t="s">
        <v>123</v>
      </c>
      <c r="H1119" s="114" t="s">
        <v>123</v>
      </c>
      <c r="I1119" s="114" t="s">
        <v>123</v>
      </c>
      <c r="J1119" s="114" t="s">
        <v>123</v>
      </c>
      <c r="K1119" s="114" t="s">
        <v>123</v>
      </c>
      <c r="L1119" s="110" t="s">
        <v>123</v>
      </c>
      <c r="M1119" s="114" t="s">
        <v>123</v>
      </c>
      <c r="N1119" s="114" t="s">
        <v>123</v>
      </c>
      <c r="O1119" s="106"/>
      <c r="P1119" s="106"/>
      <c r="Q1119" s="106"/>
      <c r="R1119" s="106"/>
      <c r="S1119" s="106"/>
      <c r="T1119" s="106"/>
      <c r="U1119" s="106"/>
      <c r="V1119" s="106"/>
      <c r="W1119" s="106"/>
      <c r="X1119" s="106"/>
      <c r="Y1119" s="106"/>
      <c r="Z1119" s="106"/>
      <c r="AA1119" s="116">
        <f t="shared" si="17"/>
        <v>0</v>
      </c>
    </row>
    <row r="1120" spans="1:27">
      <c r="A1120">
        <v>0</v>
      </c>
      <c r="B1120" s="113">
        <v>45901</v>
      </c>
      <c r="C1120" s="110" t="s">
        <v>2371</v>
      </c>
      <c r="D1120" s="110" t="s">
        <v>2372</v>
      </c>
      <c r="E1120" s="110" t="s">
        <v>119</v>
      </c>
      <c r="F1120" s="110" t="s">
        <v>2334</v>
      </c>
      <c r="G1120" s="110" t="s">
        <v>123</v>
      </c>
      <c r="H1120" s="114" t="s">
        <v>123</v>
      </c>
      <c r="I1120" s="114" t="s">
        <v>123</v>
      </c>
      <c r="J1120" s="114" t="s">
        <v>123</v>
      </c>
      <c r="K1120" s="114" t="s">
        <v>123</v>
      </c>
      <c r="L1120" s="110" t="s">
        <v>123</v>
      </c>
      <c r="M1120" s="114" t="s">
        <v>123</v>
      </c>
      <c r="N1120" s="114" t="s">
        <v>123</v>
      </c>
      <c r="O1120" s="106"/>
      <c r="P1120" s="106"/>
      <c r="Q1120" s="106"/>
      <c r="R1120" s="106"/>
      <c r="S1120" s="106"/>
      <c r="T1120" s="106"/>
      <c r="U1120" s="106"/>
      <c r="V1120" s="106"/>
      <c r="W1120" s="106"/>
      <c r="X1120" s="106"/>
      <c r="Y1120" s="106"/>
      <c r="Z1120" s="106"/>
      <c r="AA1120" s="116">
        <f t="shared" si="17"/>
        <v>0</v>
      </c>
    </row>
    <row r="1121" spans="1:16384" customFormat="1">
      <c r="A1121" t="s">
        <v>2373</v>
      </c>
      <c r="B1121" t="s">
        <v>2374</v>
      </c>
      <c r="C1121" s="110" t="s">
        <v>2373</v>
      </c>
      <c r="D1121" s="110" t="s">
        <v>2375</v>
      </c>
      <c r="E1121" t="s">
        <v>2373</v>
      </c>
      <c r="F1121" t="s">
        <v>2374</v>
      </c>
      <c r="G1121" t="s">
        <v>2373</v>
      </c>
      <c r="H1121" t="s">
        <v>2374</v>
      </c>
      <c r="I1121" t="s">
        <v>2373</v>
      </c>
      <c r="J1121" t="s">
        <v>2374</v>
      </c>
      <c r="K1121" t="s">
        <v>2373</v>
      </c>
      <c r="L1121" t="s">
        <v>2374</v>
      </c>
      <c r="M1121" t="s">
        <v>2373</v>
      </c>
      <c r="N1121" t="s">
        <v>2374</v>
      </c>
      <c r="O1121" s="106"/>
      <c r="P1121" s="106"/>
      <c r="Q1121" s="106"/>
      <c r="R1121" s="106"/>
      <c r="S1121" s="106"/>
      <c r="T1121" s="106"/>
      <c r="U1121" s="106"/>
      <c r="V1121" s="106"/>
      <c r="W1121" s="106"/>
      <c r="X1121" s="106"/>
      <c r="Y1121" s="106"/>
      <c r="Z1121" s="106"/>
      <c r="AA1121" s="116">
        <f t="shared" si="17"/>
        <v>0</v>
      </c>
      <c r="AB1121" t="s">
        <v>2374</v>
      </c>
      <c r="AC1121" t="s">
        <v>2373</v>
      </c>
      <c r="AD1121" t="s">
        <v>2374</v>
      </c>
      <c r="AE1121" t="s">
        <v>2373</v>
      </c>
      <c r="AF1121" t="s">
        <v>2374</v>
      </c>
      <c r="AG1121" t="s">
        <v>2373</v>
      </c>
      <c r="AH1121" t="s">
        <v>2374</v>
      </c>
      <c r="AI1121" t="s">
        <v>2373</v>
      </c>
      <c r="AJ1121" t="s">
        <v>2374</v>
      </c>
      <c r="AK1121" t="s">
        <v>2373</v>
      </c>
      <c r="AL1121" t="s">
        <v>2374</v>
      </c>
      <c r="AM1121" t="s">
        <v>2373</v>
      </c>
      <c r="AN1121" t="s">
        <v>2374</v>
      </c>
      <c r="AO1121" t="s">
        <v>2373</v>
      </c>
      <c r="AP1121" t="s">
        <v>2374</v>
      </c>
      <c r="AQ1121" t="s">
        <v>2373</v>
      </c>
      <c r="AR1121" t="s">
        <v>2374</v>
      </c>
      <c r="AS1121" t="s">
        <v>2373</v>
      </c>
      <c r="AT1121" t="s">
        <v>2374</v>
      </c>
      <c r="AU1121" t="s">
        <v>2373</v>
      </c>
      <c r="AV1121" t="s">
        <v>2374</v>
      </c>
      <c r="AW1121" t="s">
        <v>2373</v>
      </c>
      <c r="AX1121" t="s">
        <v>2374</v>
      </c>
      <c r="AY1121" t="s">
        <v>2373</v>
      </c>
      <c r="AZ1121" t="s">
        <v>2374</v>
      </c>
      <c r="BA1121" t="s">
        <v>2373</v>
      </c>
      <c r="BB1121" t="s">
        <v>2374</v>
      </c>
      <c r="BC1121" t="s">
        <v>2373</v>
      </c>
      <c r="BD1121" t="s">
        <v>2374</v>
      </c>
      <c r="BE1121" t="s">
        <v>2373</v>
      </c>
      <c r="BF1121" t="s">
        <v>2374</v>
      </c>
      <c r="BG1121" t="s">
        <v>2373</v>
      </c>
      <c r="BH1121" t="s">
        <v>2374</v>
      </c>
      <c r="BI1121" t="s">
        <v>2373</v>
      </c>
      <c r="BJ1121" t="s">
        <v>2374</v>
      </c>
      <c r="BK1121" t="s">
        <v>2373</v>
      </c>
      <c r="BL1121" t="s">
        <v>2374</v>
      </c>
      <c r="BM1121" t="s">
        <v>2373</v>
      </c>
      <c r="BN1121" t="s">
        <v>2374</v>
      </c>
      <c r="BO1121" t="s">
        <v>2373</v>
      </c>
      <c r="BP1121" t="s">
        <v>2374</v>
      </c>
      <c r="BQ1121" t="s">
        <v>2373</v>
      </c>
      <c r="BR1121" t="s">
        <v>2374</v>
      </c>
      <c r="BS1121" t="s">
        <v>2373</v>
      </c>
      <c r="BT1121" t="s">
        <v>2374</v>
      </c>
      <c r="BU1121" t="s">
        <v>2373</v>
      </c>
      <c r="BV1121" t="s">
        <v>2374</v>
      </c>
      <c r="BW1121" t="s">
        <v>2373</v>
      </c>
      <c r="BX1121" t="s">
        <v>2374</v>
      </c>
      <c r="BY1121" t="s">
        <v>2373</v>
      </c>
      <c r="BZ1121" t="s">
        <v>2374</v>
      </c>
      <c r="CA1121" t="s">
        <v>2373</v>
      </c>
      <c r="CB1121" t="s">
        <v>2374</v>
      </c>
      <c r="CC1121" t="s">
        <v>2373</v>
      </c>
      <c r="CD1121" t="s">
        <v>2374</v>
      </c>
      <c r="CE1121" t="s">
        <v>2373</v>
      </c>
      <c r="CF1121" t="s">
        <v>2374</v>
      </c>
      <c r="CG1121" t="s">
        <v>2373</v>
      </c>
      <c r="CH1121" t="s">
        <v>2374</v>
      </c>
      <c r="CI1121" t="s">
        <v>2373</v>
      </c>
      <c r="CJ1121" t="s">
        <v>2374</v>
      </c>
      <c r="CK1121" t="s">
        <v>2373</v>
      </c>
      <c r="CL1121" t="s">
        <v>2374</v>
      </c>
      <c r="CM1121" t="s">
        <v>2373</v>
      </c>
      <c r="CN1121" t="s">
        <v>2374</v>
      </c>
      <c r="CO1121" t="s">
        <v>2373</v>
      </c>
      <c r="CP1121" t="s">
        <v>2374</v>
      </c>
      <c r="CQ1121" t="s">
        <v>2373</v>
      </c>
      <c r="CR1121" t="s">
        <v>2374</v>
      </c>
      <c r="CS1121" t="s">
        <v>2373</v>
      </c>
      <c r="CT1121" t="s">
        <v>2374</v>
      </c>
      <c r="CU1121" t="s">
        <v>2373</v>
      </c>
      <c r="CV1121" t="s">
        <v>2374</v>
      </c>
      <c r="CW1121" t="s">
        <v>2373</v>
      </c>
      <c r="CX1121" t="s">
        <v>2374</v>
      </c>
      <c r="CY1121" t="s">
        <v>2373</v>
      </c>
      <c r="CZ1121" t="s">
        <v>2374</v>
      </c>
      <c r="DA1121" t="s">
        <v>2373</v>
      </c>
      <c r="DB1121" t="s">
        <v>2374</v>
      </c>
      <c r="DC1121" t="s">
        <v>2373</v>
      </c>
      <c r="DD1121" t="s">
        <v>2374</v>
      </c>
      <c r="DE1121" t="s">
        <v>2373</v>
      </c>
      <c r="DF1121" t="s">
        <v>2374</v>
      </c>
      <c r="DG1121" t="s">
        <v>2373</v>
      </c>
      <c r="DH1121" t="s">
        <v>2374</v>
      </c>
      <c r="DI1121" t="s">
        <v>2373</v>
      </c>
      <c r="DJ1121" t="s">
        <v>2374</v>
      </c>
      <c r="DK1121" t="s">
        <v>2373</v>
      </c>
      <c r="DL1121" t="s">
        <v>2374</v>
      </c>
      <c r="DM1121" t="s">
        <v>2373</v>
      </c>
      <c r="DN1121" t="s">
        <v>2374</v>
      </c>
      <c r="DO1121" t="s">
        <v>2373</v>
      </c>
      <c r="DP1121" t="s">
        <v>2374</v>
      </c>
      <c r="DQ1121" t="s">
        <v>2373</v>
      </c>
      <c r="DR1121" t="s">
        <v>2374</v>
      </c>
      <c r="DS1121" t="s">
        <v>2373</v>
      </c>
      <c r="DT1121" t="s">
        <v>2374</v>
      </c>
      <c r="DU1121" t="s">
        <v>2373</v>
      </c>
      <c r="DV1121" t="s">
        <v>2374</v>
      </c>
      <c r="DW1121" t="s">
        <v>2373</v>
      </c>
      <c r="DX1121" t="s">
        <v>2374</v>
      </c>
      <c r="DY1121" t="s">
        <v>2373</v>
      </c>
      <c r="DZ1121" t="s">
        <v>2374</v>
      </c>
      <c r="EA1121" t="s">
        <v>2373</v>
      </c>
      <c r="EB1121" t="s">
        <v>2374</v>
      </c>
      <c r="EC1121" t="s">
        <v>2373</v>
      </c>
      <c r="ED1121" t="s">
        <v>2374</v>
      </c>
      <c r="EE1121" t="s">
        <v>2373</v>
      </c>
      <c r="EF1121" t="s">
        <v>2374</v>
      </c>
      <c r="EG1121" t="s">
        <v>2373</v>
      </c>
      <c r="EH1121" t="s">
        <v>2374</v>
      </c>
      <c r="EI1121" t="s">
        <v>2373</v>
      </c>
      <c r="EJ1121" t="s">
        <v>2374</v>
      </c>
      <c r="EK1121" t="s">
        <v>2373</v>
      </c>
      <c r="EL1121" t="s">
        <v>2374</v>
      </c>
      <c r="EM1121" t="s">
        <v>2373</v>
      </c>
      <c r="EN1121" t="s">
        <v>2374</v>
      </c>
      <c r="EO1121" t="s">
        <v>2373</v>
      </c>
      <c r="EP1121" t="s">
        <v>2374</v>
      </c>
      <c r="EQ1121" t="s">
        <v>2373</v>
      </c>
      <c r="ER1121" t="s">
        <v>2374</v>
      </c>
      <c r="ES1121" t="s">
        <v>2373</v>
      </c>
      <c r="ET1121" t="s">
        <v>2374</v>
      </c>
      <c r="EU1121" t="s">
        <v>2373</v>
      </c>
      <c r="EV1121" t="s">
        <v>2374</v>
      </c>
      <c r="EW1121" t="s">
        <v>2373</v>
      </c>
      <c r="EX1121" t="s">
        <v>2374</v>
      </c>
      <c r="EY1121" t="s">
        <v>2373</v>
      </c>
      <c r="EZ1121" t="s">
        <v>2374</v>
      </c>
      <c r="FA1121" t="s">
        <v>2373</v>
      </c>
      <c r="FB1121" t="s">
        <v>2374</v>
      </c>
      <c r="FC1121" t="s">
        <v>2373</v>
      </c>
      <c r="FD1121" t="s">
        <v>2374</v>
      </c>
      <c r="FE1121" t="s">
        <v>2373</v>
      </c>
      <c r="FF1121" t="s">
        <v>2374</v>
      </c>
      <c r="FG1121" t="s">
        <v>2373</v>
      </c>
      <c r="FH1121" t="s">
        <v>2374</v>
      </c>
      <c r="FI1121" t="s">
        <v>2373</v>
      </c>
      <c r="FJ1121" t="s">
        <v>2374</v>
      </c>
      <c r="FK1121" t="s">
        <v>2373</v>
      </c>
      <c r="FL1121" t="s">
        <v>2374</v>
      </c>
      <c r="FM1121" t="s">
        <v>2373</v>
      </c>
      <c r="FN1121" t="s">
        <v>2374</v>
      </c>
      <c r="FO1121" t="s">
        <v>2373</v>
      </c>
      <c r="FP1121" t="s">
        <v>2374</v>
      </c>
      <c r="FQ1121" t="s">
        <v>2373</v>
      </c>
      <c r="FR1121" t="s">
        <v>2374</v>
      </c>
      <c r="FS1121" t="s">
        <v>2373</v>
      </c>
      <c r="FT1121" t="s">
        <v>2374</v>
      </c>
      <c r="FU1121" t="s">
        <v>2373</v>
      </c>
      <c r="FV1121" t="s">
        <v>2374</v>
      </c>
      <c r="FW1121" t="s">
        <v>2373</v>
      </c>
      <c r="FX1121" t="s">
        <v>2374</v>
      </c>
      <c r="FY1121" t="s">
        <v>2373</v>
      </c>
      <c r="FZ1121" t="s">
        <v>2374</v>
      </c>
      <c r="GA1121" t="s">
        <v>2373</v>
      </c>
      <c r="GB1121" t="s">
        <v>2374</v>
      </c>
      <c r="GC1121" t="s">
        <v>2373</v>
      </c>
      <c r="GD1121" t="s">
        <v>2374</v>
      </c>
      <c r="GE1121" t="s">
        <v>2373</v>
      </c>
      <c r="GF1121" t="s">
        <v>2374</v>
      </c>
      <c r="GG1121" t="s">
        <v>2373</v>
      </c>
      <c r="GH1121" t="s">
        <v>2374</v>
      </c>
      <c r="GI1121" t="s">
        <v>2373</v>
      </c>
      <c r="GJ1121" t="s">
        <v>2374</v>
      </c>
      <c r="GK1121" t="s">
        <v>2373</v>
      </c>
      <c r="GL1121" t="s">
        <v>2374</v>
      </c>
      <c r="GM1121" t="s">
        <v>2373</v>
      </c>
      <c r="GN1121" t="s">
        <v>2374</v>
      </c>
      <c r="GO1121" t="s">
        <v>2373</v>
      </c>
      <c r="GP1121" t="s">
        <v>2374</v>
      </c>
      <c r="GQ1121" t="s">
        <v>2373</v>
      </c>
      <c r="GR1121" t="s">
        <v>2374</v>
      </c>
      <c r="GS1121" t="s">
        <v>2373</v>
      </c>
      <c r="GT1121" t="s">
        <v>2374</v>
      </c>
      <c r="GU1121" t="s">
        <v>2373</v>
      </c>
      <c r="GV1121" t="s">
        <v>2374</v>
      </c>
      <c r="GW1121" t="s">
        <v>2373</v>
      </c>
      <c r="GX1121" t="s">
        <v>2374</v>
      </c>
      <c r="GY1121" t="s">
        <v>2373</v>
      </c>
      <c r="GZ1121" t="s">
        <v>2374</v>
      </c>
      <c r="HA1121" t="s">
        <v>2373</v>
      </c>
      <c r="HB1121" t="s">
        <v>2374</v>
      </c>
      <c r="HC1121" t="s">
        <v>2373</v>
      </c>
      <c r="HD1121" t="s">
        <v>2374</v>
      </c>
      <c r="HE1121" t="s">
        <v>2373</v>
      </c>
      <c r="HF1121" t="s">
        <v>2374</v>
      </c>
      <c r="HG1121" t="s">
        <v>2373</v>
      </c>
      <c r="HH1121" t="s">
        <v>2374</v>
      </c>
      <c r="HI1121" t="s">
        <v>2373</v>
      </c>
      <c r="HJ1121" t="s">
        <v>2374</v>
      </c>
      <c r="HK1121" t="s">
        <v>2373</v>
      </c>
      <c r="HL1121" t="s">
        <v>2374</v>
      </c>
      <c r="HM1121" t="s">
        <v>2373</v>
      </c>
      <c r="HN1121" t="s">
        <v>2374</v>
      </c>
      <c r="HO1121" t="s">
        <v>2373</v>
      </c>
      <c r="HP1121" t="s">
        <v>2374</v>
      </c>
      <c r="HQ1121" t="s">
        <v>2373</v>
      </c>
      <c r="HR1121" t="s">
        <v>2374</v>
      </c>
      <c r="HS1121" t="s">
        <v>2373</v>
      </c>
      <c r="HT1121" t="s">
        <v>2374</v>
      </c>
      <c r="HU1121" t="s">
        <v>2373</v>
      </c>
      <c r="HV1121" t="s">
        <v>2374</v>
      </c>
      <c r="HW1121" t="s">
        <v>2373</v>
      </c>
      <c r="HX1121" t="s">
        <v>2374</v>
      </c>
      <c r="HY1121" t="s">
        <v>2373</v>
      </c>
      <c r="HZ1121" t="s">
        <v>2374</v>
      </c>
      <c r="IA1121" t="s">
        <v>2373</v>
      </c>
      <c r="IB1121" t="s">
        <v>2374</v>
      </c>
      <c r="IC1121" t="s">
        <v>2373</v>
      </c>
      <c r="ID1121" t="s">
        <v>2374</v>
      </c>
      <c r="IE1121" t="s">
        <v>2373</v>
      </c>
      <c r="IF1121" t="s">
        <v>2374</v>
      </c>
      <c r="IG1121" t="s">
        <v>2373</v>
      </c>
      <c r="IH1121" t="s">
        <v>2374</v>
      </c>
      <c r="II1121" t="s">
        <v>2373</v>
      </c>
      <c r="IJ1121" t="s">
        <v>2374</v>
      </c>
      <c r="IK1121" t="s">
        <v>2373</v>
      </c>
      <c r="IL1121" t="s">
        <v>2374</v>
      </c>
      <c r="IM1121" t="s">
        <v>2373</v>
      </c>
      <c r="IN1121" t="s">
        <v>2374</v>
      </c>
      <c r="IO1121" t="s">
        <v>2373</v>
      </c>
      <c r="IP1121" t="s">
        <v>2374</v>
      </c>
      <c r="IQ1121" t="s">
        <v>2373</v>
      </c>
      <c r="IR1121" t="s">
        <v>2374</v>
      </c>
      <c r="IS1121" t="s">
        <v>2373</v>
      </c>
      <c r="IT1121" t="s">
        <v>2374</v>
      </c>
      <c r="IU1121" t="s">
        <v>2373</v>
      </c>
      <c r="IV1121" t="s">
        <v>2374</v>
      </c>
      <c r="IW1121" t="s">
        <v>2373</v>
      </c>
      <c r="IX1121" t="s">
        <v>2374</v>
      </c>
      <c r="IY1121" t="s">
        <v>2373</v>
      </c>
      <c r="IZ1121" t="s">
        <v>2374</v>
      </c>
      <c r="JA1121" t="s">
        <v>2373</v>
      </c>
      <c r="JB1121" t="s">
        <v>2374</v>
      </c>
      <c r="JC1121" t="s">
        <v>2373</v>
      </c>
      <c r="JD1121" t="s">
        <v>2374</v>
      </c>
      <c r="JE1121" t="s">
        <v>2373</v>
      </c>
      <c r="JF1121" t="s">
        <v>2374</v>
      </c>
      <c r="JG1121" t="s">
        <v>2373</v>
      </c>
      <c r="JH1121" t="s">
        <v>2374</v>
      </c>
      <c r="JI1121" t="s">
        <v>2373</v>
      </c>
      <c r="JJ1121" t="s">
        <v>2374</v>
      </c>
      <c r="JK1121" t="s">
        <v>2373</v>
      </c>
      <c r="JL1121" t="s">
        <v>2374</v>
      </c>
      <c r="JM1121" t="s">
        <v>2373</v>
      </c>
      <c r="JN1121" t="s">
        <v>2374</v>
      </c>
      <c r="JO1121" t="s">
        <v>2373</v>
      </c>
      <c r="JP1121" t="s">
        <v>2374</v>
      </c>
      <c r="JQ1121" t="s">
        <v>2373</v>
      </c>
      <c r="JR1121" t="s">
        <v>2374</v>
      </c>
      <c r="JS1121" t="s">
        <v>2373</v>
      </c>
      <c r="JT1121" t="s">
        <v>2374</v>
      </c>
      <c r="JU1121" t="s">
        <v>2373</v>
      </c>
      <c r="JV1121" t="s">
        <v>2374</v>
      </c>
      <c r="JW1121" t="s">
        <v>2373</v>
      </c>
      <c r="JX1121" t="s">
        <v>2374</v>
      </c>
      <c r="JY1121" t="s">
        <v>2373</v>
      </c>
      <c r="JZ1121" t="s">
        <v>2374</v>
      </c>
      <c r="KA1121" t="s">
        <v>2373</v>
      </c>
      <c r="KB1121" t="s">
        <v>2374</v>
      </c>
      <c r="KC1121" t="s">
        <v>2373</v>
      </c>
      <c r="KD1121" t="s">
        <v>2374</v>
      </c>
      <c r="KE1121" t="s">
        <v>2373</v>
      </c>
      <c r="KF1121" t="s">
        <v>2374</v>
      </c>
      <c r="KG1121" t="s">
        <v>2373</v>
      </c>
      <c r="KH1121" t="s">
        <v>2374</v>
      </c>
      <c r="KI1121" t="s">
        <v>2373</v>
      </c>
      <c r="KJ1121" t="s">
        <v>2374</v>
      </c>
      <c r="KK1121" t="s">
        <v>2373</v>
      </c>
      <c r="KL1121" t="s">
        <v>2374</v>
      </c>
      <c r="KM1121" t="s">
        <v>2373</v>
      </c>
      <c r="KN1121" t="s">
        <v>2374</v>
      </c>
      <c r="KO1121" t="s">
        <v>2373</v>
      </c>
      <c r="KP1121" t="s">
        <v>2374</v>
      </c>
      <c r="KQ1121" t="s">
        <v>2373</v>
      </c>
      <c r="KR1121" t="s">
        <v>2374</v>
      </c>
      <c r="KS1121" t="s">
        <v>2373</v>
      </c>
      <c r="KT1121" t="s">
        <v>2374</v>
      </c>
      <c r="KU1121" t="s">
        <v>2373</v>
      </c>
      <c r="KV1121" t="s">
        <v>2374</v>
      </c>
      <c r="KW1121" t="s">
        <v>2373</v>
      </c>
      <c r="KX1121" t="s">
        <v>2374</v>
      </c>
      <c r="KY1121" t="s">
        <v>2373</v>
      </c>
      <c r="KZ1121" t="s">
        <v>2374</v>
      </c>
      <c r="LA1121" t="s">
        <v>2373</v>
      </c>
      <c r="LB1121" t="s">
        <v>2374</v>
      </c>
      <c r="LC1121" t="s">
        <v>2373</v>
      </c>
      <c r="LD1121" t="s">
        <v>2374</v>
      </c>
      <c r="LE1121" t="s">
        <v>2373</v>
      </c>
      <c r="LF1121" t="s">
        <v>2374</v>
      </c>
      <c r="LG1121" t="s">
        <v>2373</v>
      </c>
      <c r="LH1121" t="s">
        <v>2374</v>
      </c>
      <c r="LI1121" t="s">
        <v>2373</v>
      </c>
      <c r="LJ1121" t="s">
        <v>2374</v>
      </c>
      <c r="LK1121" t="s">
        <v>2373</v>
      </c>
      <c r="LL1121" t="s">
        <v>2374</v>
      </c>
      <c r="LM1121" t="s">
        <v>2373</v>
      </c>
      <c r="LN1121" t="s">
        <v>2374</v>
      </c>
      <c r="LO1121" t="s">
        <v>2373</v>
      </c>
      <c r="LP1121" t="s">
        <v>2374</v>
      </c>
      <c r="LQ1121" t="s">
        <v>2373</v>
      </c>
      <c r="LR1121" t="s">
        <v>2374</v>
      </c>
      <c r="LS1121" t="s">
        <v>2373</v>
      </c>
      <c r="LT1121" t="s">
        <v>2374</v>
      </c>
      <c r="LU1121" t="s">
        <v>2373</v>
      </c>
      <c r="LV1121" t="s">
        <v>2374</v>
      </c>
      <c r="LW1121" t="s">
        <v>2373</v>
      </c>
      <c r="LX1121" t="s">
        <v>2374</v>
      </c>
      <c r="LY1121" t="s">
        <v>2373</v>
      </c>
      <c r="LZ1121" t="s">
        <v>2374</v>
      </c>
      <c r="MA1121" t="s">
        <v>2373</v>
      </c>
      <c r="MB1121" t="s">
        <v>2374</v>
      </c>
      <c r="MC1121" t="s">
        <v>2373</v>
      </c>
      <c r="MD1121" t="s">
        <v>2374</v>
      </c>
      <c r="ME1121" t="s">
        <v>2373</v>
      </c>
      <c r="MF1121" t="s">
        <v>2374</v>
      </c>
      <c r="MG1121" t="s">
        <v>2373</v>
      </c>
      <c r="MH1121" t="s">
        <v>2374</v>
      </c>
      <c r="MI1121" t="s">
        <v>2373</v>
      </c>
      <c r="MJ1121" t="s">
        <v>2374</v>
      </c>
      <c r="MK1121" t="s">
        <v>2373</v>
      </c>
      <c r="ML1121" t="s">
        <v>2374</v>
      </c>
      <c r="MM1121" t="s">
        <v>2373</v>
      </c>
      <c r="MN1121" t="s">
        <v>2374</v>
      </c>
      <c r="MO1121" t="s">
        <v>2373</v>
      </c>
      <c r="MP1121" t="s">
        <v>2374</v>
      </c>
      <c r="MQ1121" t="s">
        <v>2373</v>
      </c>
      <c r="MR1121" t="s">
        <v>2374</v>
      </c>
      <c r="MS1121" t="s">
        <v>2373</v>
      </c>
      <c r="MT1121" t="s">
        <v>2374</v>
      </c>
      <c r="MU1121" t="s">
        <v>2373</v>
      </c>
      <c r="MV1121" t="s">
        <v>2374</v>
      </c>
      <c r="MW1121" t="s">
        <v>2373</v>
      </c>
      <c r="MX1121" t="s">
        <v>2374</v>
      </c>
      <c r="MY1121" t="s">
        <v>2373</v>
      </c>
      <c r="MZ1121" t="s">
        <v>2374</v>
      </c>
      <c r="NA1121" t="s">
        <v>2373</v>
      </c>
      <c r="NB1121" t="s">
        <v>2374</v>
      </c>
      <c r="NC1121" t="s">
        <v>2373</v>
      </c>
      <c r="ND1121" t="s">
        <v>2374</v>
      </c>
      <c r="NE1121" t="s">
        <v>2373</v>
      </c>
      <c r="NF1121" t="s">
        <v>2374</v>
      </c>
      <c r="NG1121" t="s">
        <v>2373</v>
      </c>
      <c r="NH1121" t="s">
        <v>2374</v>
      </c>
      <c r="NI1121" t="s">
        <v>2373</v>
      </c>
      <c r="NJ1121" t="s">
        <v>2374</v>
      </c>
      <c r="NK1121" t="s">
        <v>2373</v>
      </c>
      <c r="NL1121" t="s">
        <v>2374</v>
      </c>
      <c r="NM1121" t="s">
        <v>2373</v>
      </c>
      <c r="NN1121" t="s">
        <v>2374</v>
      </c>
      <c r="NO1121" t="s">
        <v>2373</v>
      </c>
      <c r="NP1121" t="s">
        <v>2374</v>
      </c>
      <c r="NQ1121" t="s">
        <v>2373</v>
      </c>
      <c r="NR1121" t="s">
        <v>2374</v>
      </c>
      <c r="NS1121" t="s">
        <v>2373</v>
      </c>
      <c r="NT1121" t="s">
        <v>2374</v>
      </c>
      <c r="NU1121" t="s">
        <v>2373</v>
      </c>
      <c r="NV1121" t="s">
        <v>2374</v>
      </c>
      <c r="NW1121" t="s">
        <v>2373</v>
      </c>
      <c r="NX1121" t="s">
        <v>2374</v>
      </c>
      <c r="NY1121" t="s">
        <v>2373</v>
      </c>
      <c r="NZ1121" t="s">
        <v>2374</v>
      </c>
      <c r="OA1121" t="s">
        <v>2373</v>
      </c>
      <c r="OB1121" t="s">
        <v>2374</v>
      </c>
      <c r="OC1121" t="s">
        <v>2373</v>
      </c>
      <c r="OD1121" t="s">
        <v>2374</v>
      </c>
      <c r="OE1121" t="s">
        <v>2373</v>
      </c>
      <c r="OF1121" t="s">
        <v>2374</v>
      </c>
      <c r="OG1121" t="s">
        <v>2373</v>
      </c>
      <c r="OH1121" t="s">
        <v>2374</v>
      </c>
      <c r="OI1121" t="s">
        <v>2373</v>
      </c>
      <c r="OJ1121" t="s">
        <v>2374</v>
      </c>
      <c r="OK1121" t="s">
        <v>2373</v>
      </c>
      <c r="OL1121" t="s">
        <v>2374</v>
      </c>
      <c r="OM1121" t="s">
        <v>2373</v>
      </c>
      <c r="ON1121" t="s">
        <v>2374</v>
      </c>
      <c r="OO1121" t="s">
        <v>2373</v>
      </c>
      <c r="OP1121" t="s">
        <v>2374</v>
      </c>
      <c r="OQ1121" t="s">
        <v>2373</v>
      </c>
      <c r="OR1121" t="s">
        <v>2374</v>
      </c>
      <c r="OS1121" t="s">
        <v>2373</v>
      </c>
      <c r="OT1121" t="s">
        <v>2374</v>
      </c>
      <c r="OU1121" t="s">
        <v>2373</v>
      </c>
      <c r="OV1121" t="s">
        <v>2374</v>
      </c>
      <c r="OW1121" t="s">
        <v>2373</v>
      </c>
      <c r="OX1121" t="s">
        <v>2374</v>
      </c>
      <c r="OY1121" t="s">
        <v>2373</v>
      </c>
      <c r="OZ1121" t="s">
        <v>2374</v>
      </c>
      <c r="PA1121" t="s">
        <v>2373</v>
      </c>
      <c r="PB1121" t="s">
        <v>2374</v>
      </c>
      <c r="PC1121" t="s">
        <v>2373</v>
      </c>
      <c r="PD1121" t="s">
        <v>2374</v>
      </c>
      <c r="PE1121" t="s">
        <v>2373</v>
      </c>
      <c r="PF1121" t="s">
        <v>2374</v>
      </c>
      <c r="PG1121" t="s">
        <v>2373</v>
      </c>
      <c r="PH1121" t="s">
        <v>2374</v>
      </c>
      <c r="PI1121" t="s">
        <v>2373</v>
      </c>
      <c r="PJ1121" t="s">
        <v>2374</v>
      </c>
      <c r="PK1121" t="s">
        <v>2373</v>
      </c>
      <c r="PL1121" t="s">
        <v>2374</v>
      </c>
      <c r="PM1121" t="s">
        <v>2373</v>
      </c>
      <c r="PN1121" t="s">
        <v>2374</v>
      </c>
      <c r="PO1121" t="s">
        <v>2373</v>
      </c>
      <c r="PP1121" t="s">
        <v>2374</v>
      </c>
      <c r="PQ1121" t="s">
        <v>2373</v>
      </c>
      <c r="PR1121" t="s">
        <v>2374</v>
      </c>
      <c r="PS1121" t="s">
        <v>2373</v>
      </c>
      <c r="PT1121" t="s">
        <v>2374</v>
      </c>
      <c r="PU1121" t="s">
        <v>2373</v>
      </c>
      <c r="PV1121" t="s">
        <v>2374</v>
      </c>
      <c r="PW1121" t="s">
        <v>2373</v>
      </c>
      <c r="PX1121" t="s">
        <v>2374</v>
      </c>
      <c r="PY1121" t="s">
        <v>2373</v>
      </c>
      <c r="PZ1121" t="s">
        <v>2374</v>
      </c>
      <c r="QA1121" t="s">
        <v>2373</v>
      </c>
      <c r="QB1121" t="s">
        <v>2374</v>
      </c>
      <c r="QC1121" t="s">
        <v>2373</v>
      </c>
      <c r="QD1121" t="s">
        <v>2374</v>
      </c>
      <c r="QE1121" t="s">
        <v>2373</v>
      </c>
      <c r="QF1121" t="s">
        <v>2374</v>
      </c>
      <c r="QG1121" t="s">
        <v>2373</v>
      </c>
      <c r="QH1121" t="s">
        <v>2374</v>
      </c>
      <c r="QI1121" t="s">
        <v>2373</v>
      </c>
      <c r="QJ1121" t="s">
        <v>2374</v>
      </c>
      <c r="QK1121" t="s">
        <v>2373</v>
      </c>
      <c r="QL1121" t="s">
        <v>2374</v>
      </c>
      <c r="QM1121" t="s">
        <v>2373</v>
      </c>
      <c r="QN1121" t="s">
        <v>2374</v>
      </c>
      <c r="QO1121" t="s">
        <v>2373</v>
      </c>
      <c r="QP1121" t="s">
        <v>2374</v>
      </c>
      <c r="QQ1121" t="s">
        <v>2373</v>
      </c>
      <c r="QR1121" t="s">
        <v>2374</v>
      </c>
      <c r="QS1121" t="s">
        <v>2373</v>
      </c>
      <c r="QT1121" t="s">
        <v>2374</v>
      </c>
      <c r="QU1121" t="s">
        <v>2373</v>
      </c>
      <c r="QV1121" t="s">
        <v>2374</v>
      </c>
      <c r="QW1121" t="s">
        <v>2373</v>
      </c>
      <c r="QX1121" t="s">
        <v>2374</v>
      </c>
      <c r="QY1121" t="s">
        <v>2373</v>
      </c>
      <c r="QZ1121" t="s">
        <v>2374</v>
      </c>
      <c r="RA1121" t="s">
        <v>2373</v>
      </c>
      <c r="RB1121" t="s">
        <v>2374</v>
      </c>
      <c r="RC1121" t="s">
        <v>2373</v>
      </c>
      <c r="RD1121" t="s">
        <v>2374</v>
      </c>
      <c r="RE1121" t="s">
        <v>2373</v>
      </c>
      <c r="RF1121" t="s">
        <v>2374</v>
      </c>
      <c r="RG1121" t="s">
        <v>2373</v>
      </c>
      <c r="RH1121" t="s">
        <v>2374</v>
      </c>
      <c r="RI1121" t="s">
        <v>2373</v>
      </c>
      <c r="RJ1121" t="s">
        <v>2374</v>
      </c>
      <c r="RK1121" t="s">
        <v>2373</v>
      </c>
      <c r="RL1121" t="s">
        <v>2374</v>
      </c>
      <c r="RM1121" t="s">
        <v>2373</v>
      </c>
      <c r="RN1121" t="s">
        <v>2374</v>
      </c>
      <c r="RO1121" t="s">
        <v>2373</v>
      </c>
      <c r="RP1121" t="s">
        <v>2374</v>
      </c>
      <c r="RQ1121" t="s">
        <v>2373</v>
      </c>
      <c r="RR1121" t="s">
        <v>2374</v>
      </c>
      <c r="RS1121" t="s">
        <v>2373</v>
      </c>
      <c r="RT1121" t="s">
        <v>2374</v>
      </c>
      <c r="RU1121" t="s">
        <v>2373</v>
      </c>
      <c r="RV1121" t="s">
        <v>2374</v>
      </c>
      <c r="RW1121" t="s">
        <v>2373</v>
      </c>
      <c r="RX1121" t="s">
        <v>2374</v>
      </c>
      <c r="RY1121" t="s">
        <v>2373</v>
      </c>
      <c r="RZ1121" t="s">
        <v>2374</v>
      </c>
      <c r="SA1121" t="s">
        <v>2373</v>
      </c>
      <c r="SB1121" t="s">
        <v>2374</v>
      </c>
      <c r="SC1121" t="s">
        <v>2373</v>
      </c>
      <c r="SD1121" t="s">
        <v>2374</v>
      </c>
      <c r="SE1121" t="s">
        <v>2373</v>
      </c>
      <c r="SF1121" t="s">
        <v>2374</v>
      </c>
      <c r="SG1121" t="s">
        <v>2373</v>
      </c>
      <c r="SH1121" t="s">
        <v>2374</v>
      </c>
      <c r="SI1121" t="s">
        <v>2373</v>
      </c>
      <c r="SJ1121" t="s">
        <v>2374</v>
      </c>
      <c r="SK1121" t="s">
        <v>2373</v>
      </c>
      <c r="SL1121" t="s">
        <v>2374</v>
      </c>
      <c r="SM1121" t="s">
        <v>2373</v>
      </c>
      <c r="SN1121" t="s">
        <v>2374</v>
      </c>
      <c r="SO1121" t="s">
        <v>2373</v>
      </c>
      <c r="SP1121" t="s">
        <v>2374</v>
      </c>
      <c r="SQ1121" t="s">
        <v>2373</v>
      </c>
      <c r="SR1121" t="s">
        <v>2374</v>
      </c>
      <c r="SS1121" t="s">
        <v>2373</v>
      </c>
      <c r="ST1121" t="s">
        <v>2374</v>
      </c>
      <c r="SU1121" t="s">
        <v>2373</v>
      </c>
      <c r="SV1121" t="s">
        <v>2374</v>
      </c>
      <c r="SW1121" t="s">
        <v>2373</v>
      </c>
      <c r="SX1121" t="s">
        <v>2374</v>
      </c>
      <c r="SY1121" t="s">
        <v>2373</v>
      </c>
      <c r="SZ1121" t="s">
        <v>2374</v>
      </c>
      <c r="TA1121" t="s">
        <v>2373</v>
      </c>
      <c r="TB1121" t="s">
        <v>2374</v>
      </c>
      <c r="TC1121" t="s">
        <v>2373</v>
      </c>
      <c r="TD1121" t="s">
        <v>2374</v>
      </c>
      <c r="TE1121" t="s">
        <v>2373</v>
      </c>
      <c r="TF1121" t="s">
        <v>2374</v>
      </c>
      <c r="TG1121" t="s">
        <v>2373</v>
      </c>
      <c r="TH1121" t="s">
        <v>2374</v>
      </c>
      <c r="TI1121" t="s">
        <v>2373</v>
      </c>
      <c r="TJ1121" t="s">
        <v>2374</v>
      </c>
      <c r="TK1121" t="s">
        <v>2373</v>
      </c>
      <c r="TL1121" t="s">
        <v>2374</v>
      </c>
      <c r="TM1121" t="s">
        <v>2373</v>
      </c>
      <c r="TN1121" t="s">
        <v>2374</v>
      </c>
      <c r="TO1121" t="s">
        <v>2373</v>
      </c>
      <c r="TP1121" t="s">
        <v>2374</v>
      </c>
      <c r="TQ1121" t="s">
        <v>2373</v>
      </c>
      <c r="TR1121" t="s">
        <v>2374</v>
      </c>
      <c r="TS1121" t="s">
        <v>2373</v>
      </c>
      <c r="TT1121" t="s">
        <v>2374</v>
      </c>
      <c r="TU1121" t="s">
        <v>2373</v>
      </c>
      <c r="TV1121" t="s">
        <v>2374</v>
      </c>
      <c r="TW1121" t="s">
        <v>2373</v>
      </c>
      <c r="TX1121" t="s">
        <v>2374</v>
      </c>
      <c r="TY1121" t="s">
        <v>2373</v>
      </c>
      <c r="TZ1121" t="s">
        <v>2374</v>
      </c>
      <c r="UA1121" t="s">
        <v>2373</v>
      </c>
      <c r="UB1121" t="s">
        <v>2374</v>
      </c>
      <c r="UC1121" t="s">
        <v>2373</v>
      </c>
      <c r="UD1121" t="s">
        <v>2374</v>
      </c>
      <c r="UE1121" t="s">
        <v>2373</v>
      </c>
      <c r="UF1121" t="s">
        <v>2374</v>
      </c>
      <c r="UG1121" t="s">
        <v>2373</v>
      </c>
      <c r="UH1121" t="s">
        <v>2374</v>
      </c>
      <c r="UI1121" t="s">
        <v>2373</v>
      </c>
      <c r="UJ1121" t="s">
        <v>2374</v>
      </c>
      <c r="UK1121" t="s">
        <v>2373</v>
      </c>
      <c r="UL1121" t="s">
        <v>2374</v>
      </c>
      <c r="UM1121" t="s">
        <v>2373</v>
      </c>
      <c r="UN1121" t="s">
        <v>2374</v>
      </c>
      <c r="UO1121" t="s">
        <v>2373</v>
      </c>
      <c r="UP1121" t="s">
        <v>2374</v>
      </c>
      <c r="UQ1121" t="s">
        <v>2373</v>
      </c>
      <c r="UR1121" t="s">
        <v>2374</v>
      </c>
      <c r="US1121" t="s">
        <v>2373</v>
      </c>
      <c r="UT1121" t="s">
        <v>2374</v>
      </c>
      <c r="UU1121" t="s">
        <v>2373</v>
      </c>
      <c r="UV1121" t="s">
        <v>2374</v>
      </c>
      <c r="UW1121" t="s">
        <v>2373</v>
      </c>
      <c r="UX1121" t="s">
        <v>2374</v>
      </c>
      <c r="UY1121" t="s">
        <v>2373</v>
      </c>
      <c r="UZ1121" t="s">
        <v>2374</v>
      </c>
      <c r="VA1121" t="s">
        <v>2373</v>
      </c>
      <c r="VB1121" t="s">
        <v>2374</v>
      </c>
      <c r="VC1121" t="s">
        <v>2373</v>
      </c>
      <c r="VD1121" t="s">
        <v>2374</v>
      </c>
      <c r="VE1121" t="s">
        <v>2373</v>
      </c>
      <c r="VF1121" t="s">
        <v>2374</v>
      </c>
      <c r="VG1121" t="s">
        <v>2373</v>
      </c>
      <c r="VH1121" t="s">
        <v>2374</v>
      </c>
      <c r="VI1121" t="s">
        <v>2373</v>
      </c>
      <c r="VJ1121" t="s">
        <v>2374</v>
      </c>
      <c r="VK1121" t="s">
        <v>2373</v>
      </c>
      <c r="VL1121" t="s">
        <v>2374</v>
      </c>
      <c r="VM1121" t="s">
        <v>2373</v>
      </c>
      <c r="VN1121" t="s">
        <v>2374</v>
      </c>
      <c r="VO1121" t="s">
        <v>2373</v>
      </c>
      <c r="VP1121" t="s">
        <v>2374</v>
      </c>
      <c r="VQ1121" t="s">
        <v>2373</v>
      </c>
      <c r="VR1121" t="s">
        <v>2374</v>
      </c>
      <c r="VS1121" t="s">
        <v>2373</v>
      </c>
      <c r="VT1121" t="s">
        <v>2374</v>
      </c>
      <c r="VU1121" t="s">
        <v>2373</v>
      </c>
      <c r="VV1121" t="s">
        <v>2374</v>
      </c>
      <c r="VW1121" t="s">
        <v>2373</v>
      </c>
      <c r="VX1121" t="s">
        <v>2374</v>
      </c>
      <c r="VY1121" t="s">
        <v>2373</v>
      </c>
      <c r="VZ1121" t="s">
        <v>2374</v>
      </c>
      <c r="WA1121" t="s">
        <v>2373</v>
      </c>
      <c r="WB1121" t="s">
        <v>2374</v>
      </c>
      <c r="WC1121" t="s">
        <v>2373</v>
      </c>
      <c r="WD1121" t="s">
        <v>2374</v>
      </c>
      <c r="WE1121" t="s">
        <v>2373</v>
      </c>
      <c r="WF1121" t="s">
        <v>2374</v>
      </c>
      <c r="WG1121" t="s">
        <v>2373</v>
      </c>
      <c r="WH1121" t="s">
        <v>2374</v>
      </c>
      <c r="WI1121" t="s">
        <v>2373</v>
      </c>
      <c r="WJ1121" t="s">
        <v>2374</v>
      </c>
      <c r="WK1121" t="s">
        <v>2373</v>
      </c>
      <c r="WL1121" t="s">
        <v>2374</v>
      </c>
      <c r="WM1121" t="s">
        <v>2373</v>
      </c>
      <c r="WN1121" t="s">
        <v>2374</v>
      </c>
      <c r="WO1121" t="s">
        <v>2373</v>
      </c>
      <c r="WP1121" t="s">
        <v>2374</v>
      </c>
      <c r="WQ1121" t="s">
        <v>2373</v>
      </c>
      <c r="WR1121" t="s">
        <v>2374</v>
      </c>
      <c r="WS1121" t="s">
        <v>2373</v>
      </c>
      <c r="WT1121" t="s">
        <v>2374</v>
      </c>
      <c r="WU1121" t="s">
        <v>2373</v>
      </c>
      <c r="WV1121" t="s">
        <v>2374</v>
      </c>
      <c r="WW1121" t="s">
        <v>2373</v>
      </c>
      <c r="WX1121" t="s">
        <v>2374</v>
      </c>
      <c r="WY1121" t="s">
        <v>2373</v>
      </c>
      <c r="WZ1121" t="s">
        <v>2374</v>
      </c>
      <c r="XA1121" t="s">
        <v>2373</v>
      </c>
      <c r="XB1121" t="s">
        <v>2374</v>
      </c>
      <c r="XC1121" t="s">
        <v>2373</v>
      </c>
      <c r="XD1121" t="s">
        <v>2374</v>
      </c>
      <c r="XE1121" t="s">
        <v>2373</v>
      </c>
      <c r="XF1121" t="s">
        <v>2374</v>
      </c>
      <c r="XG1121" t="s">
        <v>2373</v>
      </c>
      <c r="XH1121" t="s">
        <v>2374</v>
      </c>
      <c r="XI1121" t="s">
        <v>2373</v>
      </c>
      <c r="XJ1121" t="s">
        <v>2374</v>
      </c>
      <c r="XK1121" t="s">
        <v>2373</v>
      </c>
      <c r="XL1121" t="s">
        <v>2374</v>
      </c>
      <c r="XM1121" t="s">
        <v>2373</v>
      </c>
      <c r="XN1121" t="s">
        <v>2374</v>
      </c>
      <c r="XO1121" t="s">
        <v>2373</v>
      </c>
      <c r="XP1121" t="s">
        <v>2374</v>
      </c>
      <c r="XQ1121" t="s">
        <v>2373</v>
      </c>
      <c r="XR1121" t="s">
        <v>2374</v>
      </c>
      <c r="XS1121" t="s">
        <v>2373</v>
      </c>
      <c r="XT1121" t="s">
        <v>2374</v>
      </c>
      <c r="XU1121" t="s">
        <v>2373</v>
      </c>
      <c r="XV1121" t="s">
        <v>2374</v>
      </c>
      <c r="XW1121" t="s">
        <v>2373</v>
      </c>
      <c r="XX1121" t="s">
        <v>2374</v>
      </c>
      <c r="XY1121" t="s">
        <v>2373</v>
      </c>
      <c r="XZ1121" t="s">
        <v>2374</v>
      </c>
      <c r="YA1121" t="s">
        <v>2373</v>
      </c>
      <c r="YB1121" t="s">
        <v>2374</v>
      </c>
      <c r="YC1121" t="s">
        <v>2373</v>
      </c>
      <c r="YD1121" t="s">
        <v>2374</v>
      </c>
      <c r="YE1121" t="s">
        <v>2373</v>
      </c>
      <c r="YF1121" t="s">
        <v>2374</v>
      </c>
      <c r="YG1121" t="s">
        <v>2373</v>
      </c>
      <c r="YH1121" t="s">
        <v>2374</v>
      </c>
      <c r="YI1121" t="s">
        <v>2373</v>
      </c>
      <c r="YJ1121" t="s">
        <v>2374</v>
      </c>
      <c r="YK1121" t="s">
        <v>2373</v>
      </c>
      <c r="YL1121" t="s">
        <v>2374</v>
      </c>
      <c r="YM1121" t="s">
        <v>2373</v>
      </c>
      <c r="YN1121" t="s">
        <v>2374</v>
      </c>
      <c r="YO1121" t="s">
        <v>2373</v>
      </c>
      <c r="YP1121" t="s">
        <v>2374</v>
      </c>
      <c r="YQ1121" t="s">
        <v>2373</v>
      </c>
      <c r="YR1121" t="s">
        <v>2374</v>
      </c>
      <c r="YS1121" t="s">
        <v>2373</v>
      </c>
      <c r="YT1121" t="s">
        <v>2374</v>
      </c>
      <c r="YU1121" t="s">
        <v>2373</v>
      </c>
      <c r="YV1121" t="s">
        <v>2374</v>
      </c>
      <c r="YW1121" t="s">
        <v>2373</v>
      </c>
      <c r="YX1121" t="s">
        <v>2374</v>
      </c>
      <c r="YY1121" t="s">
        <v>2373</v>
      </c>
      <c r="YZ1121" t="s">
        <v>2374</v>
      </c>
      <c r="ZA1121" t="s">
        <v>2373</v>
      </c>
      <c r="ZB1121" t="s">
        <v>2374</v>
      </c>
      <c r="ZC1121" t="s">
        <v>2373</v>
      </c>
      <c r="ZD1121" t="s">
        <v>2374</v>
      </c>
      <c r="ZE1121" t="s">
        <v>2373</v>
      </c>
      <c r="ZF1121" t="s">
        <v>2374</v>
      </c>
      <c r="ZG1121" t="s">
        <v>2373</v>
      </c>
      <c r="ZH1121" t="s">
        <v>2374</v>
      </c>
      <c r="ZI1121" t="s">
        <v>2373</v>
      </c>
      <c r="ZJ1121" t="s">
        <v>2374</v>
      </c>
      <c r="ZK1121" t="s">
        <v>2373</v>
      </c>
      <c r="ZL1121" t="s">
        <v>2374</v>
      </c>
      <c r="ZM1121" t="s">
        <v>2373</v>
      </c>
      <c r="ZN1121" t="s">
        <v>2374</v>
      </c>
      <c r="ZO1121" t="s">
        <v>2373</v>
      </c>
      <c r="ZP1121" t="s">
        <v>2374</v>
      </c>
      <c r="ZQ1121" t="s">
        <v>2373</v>
      </c>
      <c r="ZR1121" t="s">
        <v>2374</v>
      </c>
      <c r="ZS1121" t="s">
        <v>2373</v>
      </c>
      <c r="ZT1121" t="s">
        <v>2374</v>
      </c>
      <c r="ZU1121" t="s">
        <v>2373</v>
      </c>
      <c r="ZV1121" t="s">
        <v>2374</v>
      </c>
      <c r="ZW1121" t="s">
        <v>2373</v>
      </c>
      <c r="ZX1121" t="s">
        <v>2374</v>
      </c>
      <c r="ZY1121" t="s">
        <v>2373</v>
      </c>
      <c r="ZZ1121" t="s">
        <v>2374</v>
      </c>
      <c r="AAA1121" t="s">
        <v>2373</v>
      </c>
      <c r="AAB1121" t="s">
        <v>2374</v>
      </c>
      <c r="AAC1121" t="s">
        <v>2373</v>
      </c>
      <c r="AAD1121" t="s">
        <v>2374</v>
      </c>
      <c r="AAE1121" t="s">
        <v>2373</v>
      </c>
      <c r="AAF1121" t="s">
        <v>2374</v>
      </c>
      <c r="AAG1121" t="s">
        <v>2373</v>
      </c>
      <c r="AAH1121" t="s">
        <v>2374</v>
      </c>
      <c r="AAI1121" t="s">
        <v>2373</v>
      </c>
      <c r="AAJ1121" t="s">
        <v>2374</v>
      </c>
      <c r="AAK1121" t="s">
        <v>2373</v>
      </c>
      <c r="AAL1121" t="s">
        <v>2374</v>
      </c>
      <c r="AAM1121" t="s">
        <v>2373</v>
      </c>
      <c r="AAN1121" t="s">
        <v>2374</v>
      </c>
      <c r="AAO1121" t="s">
        <v>2373</v>
      </c>
      <c r="AAP1121" t="s">
        <v>2374</v>
      </c>
      <c r="AAQ1121" t="s">
        <v>2373</v>
      </c>
      <c r="AAR1121" t="s">
        <v>2374</v>
      </c>
      <c r="AAS1121" t="s">
        <v>2373</v>
      </c>
      <c r="AAT1121" t="s">
        <v>2374</v>
      </c>
      <c r="AAU1121" t="s">
        <v>2373</v>
      </c>
      <c r="AAV1121" t="s">
        <v>2374</v>
      </c>
      <c r="AAW1121" t="s">
        <v>2373</v>
      </c>
      <c r="AAX1121" t="s">
        <v>2374</v>
      </c>
      <c r="AAY1121" t="s">
        <v>2373</v>
      </c>
      <c r="AAZ1121" t="s">
        <v>2374</v>
      </c>
      <c r="ABA1121" t="s">
        <v>2373</v>
      </c>
      <c r="ABB1121" t="s">
        <v>2374</v>
      </c>
      <c r="ABC1121" t="s">
        <v>2373</v>
      </c>
      <c r="ABD1121" t="s">
        <v>2374</v>
      </c>
      <c r="ABE1121" t="s">
        <v>2373</v>
      </c>
      <c r="ABF1121" t="s">
        <v>2374</v>
      </c>
      <c r="ABG1121" t="s">
        <v>2373</v>
      </c>
      <c r="ABH1121" t="s">
        <v>2374</v>
      </c>
      <c r="ABI1121" t="s">
        <v>2373</v>
      </c>
      <c r="ABJ1121" t="s">
        <v>2374</v>
      </c>
      <c r="ABK1121" t="s">
        <v>2373</v>
      </c>
      <c r="ABL1121" t="s">
        <v>2374</v>
      </c>
      <c r="ABM1121" t="s">
        <v>2373</v>
      </c>
      <c r="ABN1121" t="s">
        <v>2374</v>
      </c>
      <c r="ABO1121" t="s">
        <v>2373</v>
      </c>
      <c r="ABP1121" t="s">
        <v>2374</v>
      </c>
      <c r="ABQ1121" t="s">
        <v>2373</v>
      </c>
      <c r="ABR1121" t="s">
        <v>2374</v>
      </c>
      <c r="ABS1121" t="s">
        <v>2373</v>
      </c>
      <c r="ABT1121" t="s">
        <v>2374</v>
      </c>
      <c r="ABU1121" t="s">
        <v>2373</v>
      </c>
      <c r="ABV1121" t="s">
        <v>2374</v>
      </c>
      <c r="ABW1121" t="s">
        <v>2373</v>
      </c>
      <c r="ABX1121" t="s">
        <v>2374</v>
      </c>
      <c r="ABY1121" t="s">
        <v>2373</v>
      </c>
      <c r="ABZ1121" t="s">
        <v>2374</v>
      </c>
      <c r="ACA1121" t="s">
        <v>2373</v>
      </c>
      <c r="ACB1121" t="s">
        <v>2374</v>
      </c>
      <c r="ACC1121" t="s">
        <v>2373</v>
      </c>
      <c r="ACD1121" t="s">
        <v>2374</v>
      </c>
      <c r="ACE1121" t="s">
        <v>2373</v>
      </c>
      <c r="ACF1121" t="s">
        <v>2374</v>
      </c>
      <c r="ACG1121" t="s">
        <v>2373</v>
      </c>
      <c r="ACH1121" t="s">
        <v>2374</v>
      </c>
      <c r="ACI1121" t="s">
        <v>2373</v>
      </c>
      <c r="ACJ1121" t="s">
        <v>2374</v>
      </c>
      <c r="ACK1121" t="s">
        <v>2373</v>
      </c>
      <c r="ACL1121" t="s">
        <v>2374</v>
      </c>
      <c r="ACM1121" t="s">
        <v>2373</v>
      </c>
      <c r="ACN1121" t="s">
        <v>2374</v>
      </c>
      <c r="ACO1121" t="s">
        <v>2373</v>
      </c>
      <c r="ACP1121" t="s">
        <v>2374</v>
      </c>
      <c r="ACQ1121" t="s">
        <v>2373</v>
      </c>
      <c r="ACR1121" t="s">
        <v>2374</v>
      </c>
      <c r="ACS1121" t="s">
        <v>2373</v>
      </c>
      <c r="ACT1121" t="s">
        <v>2374</v>
      </c>
      <c r="ACU1121" t="s">
        <v>2373</v>
      </c>
      <c r="ACV1121" t="s">
        <v>2374</v>
      </c>
      <c r="ACW1121" t="s">
        <v>2373</v>
      </c>
      <c r="ACX1121" t="s">
        <v>2374</v>
      </c>
      <c r="ACY1121" t="s">
        <v>2373</v>
      </c>
      <c r="ACZ1121" t="s">
        <v>2374</v>
      </c>
      <c r="ADA1121" t="s">
        <v>2373</v>
      </c>
      <c r="ADB1121" t="s">
        <v>2374</v>
      </c>
      <c r="ADC1121" t="s">
        <v>2373</v>
      </c>
      <c r="ADD1121" t="s">
        <v>2374</v>
      </c>
      <c r="ADE1121" t="s">
        <v>2373</v>
      </c>
      <c r="ADF1121" t="s">
        <v>2374</v>
      </c>
      <c r="ADG1121" t="s">
        <v>2373</v>
      </c>
      <c r="ADH1121" t="s">
        <v>2374</v>
      </c>
      <c r="ADI1121" t="s">
        <v>2373</v>
      </c>
      <c r="ADJ1121" t="s">
        <v>2374</v>
      </c>
      <c r="ADK1121" t="s">
        <v>2373</v>
      </c>
      <c r="ADL1121" t="s">
        <v>2374</v>
      </c>
      <c r="ADM1121" t="s">
        <v>2373</v>
      </c>
      <c r="ADN1121" t="s">
        <v>2374</v>
      </c>
      <c r="ADO1121" t="s">
        <v>2373</v>
      </c>
      <c r="ADP1121" t="s">
        <v>2374</v>
      </c>
      <c r="ADQ1121" t="s">
        <v>2373</v>
      </c>
      <c r="ADR1121" t="s">
        <v>2374</v>
      </c>
      <c r="ADS1121" t="s">
        <v>2373</v>
      </c>
      <c r="ADT1121" t="s">
        <v>2374</v>
      </c>
      <c r="ADU1121" t="s">
        <v>2373</v>
      </c>
      <c r="ADV1121" t="s">
        <v>2374</v>
      </c>
      <c r="ADW1121" t="s">
        <v>2373</v>
      </c>
      <c r="ADX1121" t="s">
        <v>2374</v>
      </c>
      <c r="ADY1121" t="s">
        <v>2373</v>
      </c>
      <c r="ADZ1121" t="s">
        <v>2374</v>
      </c>
      <c r="AEA1121" t="s">
        <v>2373</v>
      </c>
      <c r="AEB1121" t="s">
        <v>2374</v>
      </c>
      <c r="AEC1121" t="s">
        <v>2373</v>
      </c>
      <c r="AED1121" t="s">
        <v>2374</v>
      </c>
      <c r="AEE1121" t="s">
        <v>2373</v>
      </c>
      <c r="AEF1121" t="s">
        <v>2374</v>
      </c>
      <c r="AEG1121" t="s">
        <v>2373</v>
      </c>
      <c r="AEH1121" t="s">
        <v>2374</v>
      </c>
      <c r="AEI1121" t="s">
        <v>2373</v>
      </c>
      <c r="AEJ1121" t="s">
        <v>2374</v>
      </c>
      <c r="AEK1121" t="s">
        <v>2373</v>
      </c>
      <c r="AEL1121" t="s">
        <v>2374</v>
      </c>
      <c r="AEM1121" t="s">
        <v>2373</v>
      </c>
      <c r="AEN1121" t="s">
        <v>2374</v>
      </c>
      <c r="AEO1121" t="s">
        <v>2373</v>
      </c>
      <c r="AEP1121" t="s">
        <v>2374</v>
      </c>
      <c r="AEQ1121" t="s">
        <v>2373</v>
      </c>
      <c r="AER1121" t="s">
        <v>2374</v>
      </c>
      <c r="AES1121" t="s">
        <v>2373</v>
      </c>
      <c r="AET1121" t="s">
        <v>2374</v>
      </c>
      <c r="AEU1121" t="s">
        <v>2373</v>
      </c>
      <c r="AEV1121" t="s">
        <v>2374</v>
      </c>
      <c r="AEW1121" t="s">
        <v>2373</v>
      </c>
      <c r="AEX1121" t="s">
        <v>2374</v>
      </c>
      <c r="AEY1121" t="s">
        <v>2373</v>
      </c>
      <c r="AEZ1121" t="s">
        <v>2374</v>
      </c>
      <c r="AFA1121" t="s">
        <v>2373</v>
      </c>
      <c r="AFB1121" t="s">
        <v>2374</v>
      </c>
      <c r="AFC1121" t="s">
        <v>2373</v>
      </c>
      <c r="AFD1121" t="s">
        <v>2374</v>
      </c>
      <c r="AFE1121" t="s">
        <v>2373</v>
      </c>
      <c r="AFF1121" t="s">
        <v>2374</v>
      </c>
      <c r="AFG1121" t="s">
        <v>2373</v>
      </c>
      <c r="AFH1121" t="s">
        <v>2374</v>
      </c>
      <c r="AFI1121" t="s">
        <v>2373</v>
      </c>
      <c r="AFJ1121" t="s">
        <v>2374</v>
      </c>
      <c r="AFK1121" t="s">
        <v>2373</v>
      </c>
      <c r="AFL1121" t="s">
        <v>2374</v>
      </c>
      <c r="AFM1121" t="s">
        <v>2373</v>
      </c>
      <c r="AFN1121" t="s">
        <v>2374</v>
      </c>
      <c r="AFO1121" t="s">
        <v>2373</v>
      </c>
      <c r="AFP1121" t="s">
        <v>2374</v>
      </c>
      <c r="AFQ1121" t="s">
        <v>2373</v>
      </c>
      <c r="AFR1121" t="s">
        <v>2374</v>
      </c>
      <c r="AFS1121" t="s">
        <v>2373</v>
      </c>
      <c r="AFT1121" t="s">
        <v>2374</v>
      </c>
      <c r="AFU1121" t="s">
        <v>2373</v>
      </c>
      <c r="AFV1121" t="s">
        <v>2374</v>
      </c>
      <c r="AFW1121" t="s">
        <v>2373</v>
      </c>
      <c r="AFX1121" t="s">
        <v>2374</v>
      </c>
      <c r="AFY1121" t="s">
        <v>2373</v>
      </c>
      <c r="AFZ1121" t="s">
        <v>2374</v>
      </c>
      <c r="AGA1121" t="s">
        <v>2373</v>
      </c>
      <c r="AGB1121" t="s">
        <v>2374</v>
      </c>
      <c r="AGC1121" t="s">
        <v>2373</v>
      </c>
      <c r="AGD1121" t="s">
        <v>2374</v>
      </c>
      <c r="AGE1121" t="s">
        <v>2373</v>
      </c>
      <c r="AGF1121" t="s">
        <v>2374</v>
      </c>
      <c r="AGG1121" t="s">
        <v>2373</v>
      </c>
      <c r="AGH1121" t="s">
        <v>2374</v>
      </c>
      <c r="AGI1121" t="s">
        <v>2373</v>
      </c>
      <c r="AGJ1121" t="s">
        <v>2374</v>
      </c>
      <c r="AGK1121" t="s">
        <v>2373</v>
      </c>
      <c r="AGL1121" t="s">
        <v>2374</v>
      </c>
      <c r="AGM1121" t="s">
        <v>2373</v>
      </c>
      <c r="AGN1121" t="s">
        <v>2374</v>
      </c>
      <c r="AGO1121" t="s">
        <v>2373</v>
      </c>
      <c r="AGP1121" t="s">
        <v>2374</v>
      </c>
      <c r="AGQ1121" t="s">
        <v>2373</v>
      </c>
      <c r="AGR1121" t="s">
        <v>2374</v>
      </c>
      <c r="AGS1121" t="s">
        <v>2373</v>
      </c>
      <c r="AGT1121" t="s">
        <v>2374</v>
      </c>
      <c r="AGU1121" t="s">
        <v>2373</v>
      </c>
      <c r="AGV1121" t="s">
        <v>2374</v>
      </c>
      <c r="AGW1121" t="s">
        <v>2373</v>
      </c>
      <c r="AGX1121" t="s">
        <v>2374</v>
      </c>
      <c r="AGY1121" t="s">
        <v>2373</v>
      </c>
      <c r="AGZ1121" t="s">
        <v>2374</v>
      </c>
      <c r="AHA1121" t="s">
        <v>2373</v>
      </c>
      <c r="AHB1121" t="s">
        <v>2374</v>
      </c>
      <c r="AHC1121" t="s">
        <v>2373</v>
      </c>
      <c r="AHD1121" t="s">
        <v>2374</v>
      </c>
      <c r="AHE1121" t="s">
        <v>2373</v>
      </c>
      <c r="AHF1121" t="s">
        <v>2374</v>
      </c>
      <c r="AHG1121" t="s">
        <v>2373</v>
      </c>
      <c r="AHH1121" t="s">
        <v>2374</v>
      </c>
      <c r="AHI1121" t="s">
        <v>2373</v>
      </c>
      <c r="AHJ1121" t="s">
        <v>2374</v>
      </c>
      <c r="AHK1121" t="s">
        <v>2373</v>
      </c>
      <c r="AHL1121" t="s">
        <v>2374</v>
      </c>
      <c r="AHM1121" t="s">
        <v>2373</v>
      </c>
      <c r="AHN1121" t="s">
        <v>2374</v>
      </c>
      <c r="AHO1121" t="s">
        <v>2373</v>
      </c>
      <c r="AHP1121" t="s">
        <v>2374</v>
      </c>
      <c r="AHQ1121" t="s">
        <v>2373</v>
      </c>
      <c r="AHR1121" t="s">
        <v>2374</v>
      </c>
      <c r="AHS1121" t="s">
        <v>2373</v>
      </c>
      <c r="AHT1121" t="s">
        <v>2374</v>
      </c>
      <c r="AHU1121" t="s">
        <v>2373</v>
      </c>
      <c r="AHV1121" t="s">
        <v>2374</v>
      </c>
      <c r="AHW1121" t="s">
        <v>2373</v>
      </c>
      <c r="AHX1121" t="s">
        <v>2374</v>
      </c>
      <c r="AHY1121" t="s">
        <v>2373</v>
      </c>
      <c r="AHZ1121" t="s">
        <v>2374</v>
      </c>
      <c r="AIA1121" t="s">
        <v>2373</v>
      </c>
      <c r="AIB1121" t="s">
        <v>2374</v>
      </c>
      <c r="AIC1121" t="s">
        <v>2373</v>
      </c>
      <c r="AID1121" t="s">
        <v>2374</v>
      </c>
      <c r="AIE1121" t="s">
        <v>2373</v>
      </c>
      <c r="AIF1121" t="s">
        <v>2374</v>
      </c>
      <c r="AIG1121" t="s">
        <v>2373</v>
      </c>
      <c r="AIH1121" t="s">
        <v>2374</v>
      </c>
      <c r="AII1121" t="s">
        <v>2373</v>
      </c>
      <c r="AIJ1121" t="s">
        <v>2374</v>
      </c>
      <c r="AIK1121" t="s">
        <v>2373</v>
      </c>
      <c r="AIL1121" t="s">
        <v>2374</v>
      </c>
      <c r="AIM1121" t="s">
        <v>2373</v>
      </c>
      <c r="AIN1121" t="s">
        <v>2374</v>
      </c>
      <c r="AIO1121" t="s">
        <v>2373</v>
      </c>
      <c r="AIP1121" t="s">
        <v>2374</v>
      </c>
      <c r="AIQ1121" t="s">
        <v>2373</v>
      </c>
      <c r="AIR1121" t="s">
        <v>2374</v>
      </c>
      <c r="AIS1121" t="s">
        <v>2373</v>
      </c>
      <c r="AIT1121" t="s">
        <v>2374</v>
      </c>
      <c r="AIU1121" t="s">
        <v>2373</v>
      </c>
      <c r="AIV1121" t="s">
        <v>2374</v>
      </c>
      <c r="AIW1121" t="s">
        <v>2373</v>
      </c>
      <c r="AIX1121" t="s">
        <v>2374</v>
      </c>
      <c r="AIY1121" t="s">
        <v>2373</v>
      </c>
      <c r="AIZ1121" t="s">
        <v>2374</v>
      </c>
      <c r="AJA1121" t="s">
        <v>2373</v>
      </c>
      <c r="AJB1121" t="s">
        <v>2374</v>
      </c>
      <c r="AJC1121" t="s">
        <v>2373</v>
      </c>
      <c r="AJD1121" t="s">
        <v>2374</v>
      </c>
      <c r="AJE1121" t="s">
        <v>2373</v>
      </c>
      <c r="AJF1121" t="s">
        <v>2374</v>
      </c>
      <c r="AJG1121" t="s">
        <v>2373</v>
      </c>
      <c r="AJH1121" t="s">
        <v>2374</v>
      </c>
      <c r="AJI1121" t="s">
        <v>2373</v>
      </c>
      <c r="AJJ1121" t="s">
        <v>2374</v>
      </c>
      <c r="AJK1121" t="s">
        <v>2373</v>
      </c>
      <c r="AJL1121" t="s">
        <v>2374</v>
      </c>
      <c r="AJM1121" t="s">
        <v>2373</v>
      </c>
      <c r="AJN1121" t="s">
        <v>2374</v>
      </c>
      <c r="AJO1121" t="s">
        <v>2373</v>
      </c>
      <c r="AJP1121" t="s">
        <v>2374</v>
      </c>
      <c r="AJQ1121" t="s">
        <v>2373</v>
      </c>
      <c r="AJR1121" t="s">
        <v>2374</v>
      </c>
      <c r="AJS1121" t="s">
        <v>2373</v>
      </c>
      <c r="AJT1121" t="s">
        <v>2374</v>
      </c>
      <c r="AJU1121" t="s">
        <v>2373</v>
      </c>
      <c r="AJV1121" t="s">
        <v>2374</v>
      </c>
      <c r="AJW1121" t="s">
        <v>2373</v>
      </c>
      <c r="AJX1121" t="s">
        <v>2374</v>
      </c>
      <c r="AJY1121" t="s">
        <v>2373</v>
      </c>
      <c r="AJZ1121" t="s">
        <v>2374</v>
      </c>
      <c r="AKA1121" t="s">
        <v>2373</v>
      </c>
      <c r="AKB1121" t="s">
        <v>2374</v>
      </c>
      <c r="AKC1121" t="s">
        <v>2373</v>
      </c>
      <c r="AKD1121" t="s">
        <v>2374</v>
      </c>
      <c r="AKE1121" t="s">
        <v>2373</v>
      </c>
      <c r="AKF1121" t="s">
        <v>2374</v>
      </c>
      <c r="AKG1121" t="s">
        <v>2373</v>
      </c>
      <c r="AKH1121" t="s">
        <v>2374</v>
      </c>
      <c r="AKI1121" t="s">
        <v>2373</v>
      </c>
      <c r="AKJ1121" t="s">
        <v>2374</v>
      </c>
      <c r="AKK1121" t="s">
        <v>2373</v>
      </c>
      <c r="AKL1121" t="s">
        <v>2374</v>
      </c>
      <c r="AKM1121" t="s">
        <v>2373</v>
      </c>
      <c r="AKN1121" t="s">
        <v>2374</v>
      </c>
      <c r="AKO1121" t="s">
        <v>2373</v>
      </c>
      <c r="AKP1121" t="s">
        <v>2374</v>
      </c>
      <c r="AKQ1121" t="s">
        <v>2373</v>
      </c>
      <c r="AKR1121" t="s">
        <v>2374</v>
      </c>
      <c r="AKS1121" t="s">
        <v>2373</v>
      </c>
      <c r="AKT1121" t="s">
        <v>2374</v>
      </c>
      <c r="AKU1121" t="s">
        <v>2373</v>
      </c>
      <c r="AKV1121" t="s">
        <v>2374</v>
      </c>
      <c r="AKW1121" t="s">
        <v>2373</v>
      </c>
      <c r="AKX1121" t="s">
        <v>2374</v>
      </c>
      <c r="AKY1121" t="s">
        <v>2373</v>
      </c>
      <c r="AKZ1121" t="s">
        <v>2374</v>
      </c>
      <c r="ALA1121" t="s">
        <v>2373</v>
      </c>
      <c r="ALB1121" t="s">
        <v>2374</v>
      </c>
      <c r="ALC1121" t="s">
        <v>2373</v>
      </c>
      <c r="ALD1121" t="s">
        <v>2374</v>
      </c>
      <c r="ALE1121" t="s">
        <v>2373</v>
      </c>
      <c r="ALF1121" t="s">
        <v>2374</v>
      </c>
      <c r="ALG1121" t="s">
        <v>2373</v>
      </c>
      <c r="ALH1121" t="s">
        <v>2374</v>
      </c>
      <c r="ALI1121" t="s">
        <v>2373</v>
      </c>
      <c r="ALJ1121" t="s">
        <v>2374</v>
      </c>
      <c r="ALK1121" t="s">
        <v>2373</v>
      </c>
      <c r="ALL1121" t="s">
        <v>2374</v>
      </c>
      <c r="ALM1121" t="s">
        <v>2373</v>
      </c>
      <c r="ALN1121" t="s">
        <v>2374</v>
      </c>
      <c r="ALO1121" t="s">
        <v>2373</v>
      </c>
      <c r="ALP1121" t="s">
        <v>2374</v>
      </c>
      <c r="ALQ1121" t="s">
        <v>2373</v>
      </c>
      <c r="ALR1121" t="s">
        <v>2374</v>
      </c>
      <c r="ALS1121" t="s">
        <v>2373</v>
      </c>
      <c r="ALT1121" t="s">
        <v>2374</v>
      </c>
      <c r="ALU1121" t="s">
        <v>2373</v>
      </c>
      <c r="ALV1121" t="s">
        <v>2374</v>
      </c>
      <c r="ALW1121" t="s">
        <v>2373</v>
      </c>
      <c r="ALX1121" t="s">
        <v>2374</v>
      </c>
      <c r="ALY1121" t="s">
        <v>2373</v>
      </c>
      <c r="ALZ1121" t="s">
        <v>2374</v>
      </c>
      <c r="AMA1121" t="s">
        <v>2373</v>
      </c>
      <c r="AMB1121" t="s">
        <v>2374</v>
      </c>
      <c r="AMC1121" t="s">
        <v>2373</v>
      </c>
      <c r="AMD1121" t="s">
        <v>2374</v>
      </c>
      <c r="AME1121" t="s">
        <v>2373</v>
      </c>
      <c r="AMF1121" t="s">
        <v>2374</v>
      </c>
      <c r="AMG1121" t="s">
        <v>2373</v>
      </c>
      <c r="AMH1121" t="s">
        <v>2374</v>
      </c>
      <c r="AMI1121" t="s">
        <v>2373</v>
      </c>
      <c r="AMJ1121" t="s">
        <v>2374</v>
      </c>
      <c r="AMK1121" t="s">
        <v>2373</v>
      </c>
      <c r="AML1121" t="s">
        <v>2374</v>
      </c>
      <c r="AMM1121" t="s">
        <v>2373</v>
      </c>
      <c r="AMN1121" t="s">
        <v>2374</v>
      </c>
      <c r="AMO1121" t="s">
        <v>2373</v>
      </c>
      <c r="AMP1121" t="s">
        <v>2374</v>
      </c>
      <c r="AMQ1121" t="s">
        <v>2373</v>
      </c>
      <c r="AMR1121" t="s">
        <v>2374</v>
      </c>
      <c r="AMS1121" t="s">
        <v>2373</v>
      </c>
      <c r="AMT1121" t="s">
        <v>2374</v>
      </c>
      <c r="AMU1121" t="s">
        <v>2373</v>
      </c>
      <c r="AMV1121" t="s">
        <v>2374</v>
      </c>
      <c r="AMW1121" t="s">
        <v>2373</v>
      </c>
      <c r="AMX1121" t="s">
        <v>2374</v>
      </c>
      <c r="AMY1121" t="s">
        <v>2373</v>
      </c>
      <c r="AMZ1121" t="s">
        <v>2374</v>
      </c>
      <c r="ANA1121" t="s">
        <v>2373</v>
      </c>
      <c r="ANB1121" t="s">
        <v>2374</v>
      </c>
      <c r="ANC1121" t="s">
        <v>2373</v>
      </c>
      <c r="AND1121" t="s">
        <v>2374</v>
      </c>
      <c r="ANE1121" t="s">
        <v>2373</v>
      </c>
      <c r="ANF1121" t="s">
        <v>2374</v>
      </c>
      <c r="ANG1121" t="s">
        <v>2373</v>
      </c>
      <c r="ANH1121" t="s">
        <v>2374</v>
      </c>
      <c r="ANI1121" t="s">
        <v>2373</v>
      </c>
      <c r="ANJ1121" t="s">
        <v>2374</v>
      </c>
      <c r="ANK1121" t="s">
        <v>2373</v>
      </c>
      <c r="ANL1121" t="s">
        <v>2374</v>
      </c>
      <c r="ANM1121" t="s">
        <v>2373</v>
      </c>
      <c r="ANN1121" t="s">
        <v>2374</v>
      </c>
      <c r="ANO1121" t="s">
        <v>2373</v>
      </c>
      <c r="ANP1121" t="s">
        <v>2374</v>
      </c>
      <c r="ANQ1121" t="s">
        <v>2373</v>
      </c>
      <c r="ANR1121" t="s">
        <v>2374</v>
      </c>
      <c r="ANS1121" t="s">
        <v>2373</v>
      </c>
      <c r="ANT1121" t="s">
        <v>2374</v>
      </c>
      <c r="ANU1121" t="s">
        <v>2373</v>
      </c>
      <c r="ANV1121" t="s">
        <v>2374</v>
      </c>
      <c r="ANW1121" t="s">
        <v>2373</v>
      </c>
      <c r="ANX1121" t="s">
        <v>2374</v>
      </c>
      <c r="ANY1121" t="s">
        <v>2373</v>
      </c>
      <c r="ANZ1121" t="s">
        <v>2374</v>
      </c>
      <c r="AOA1121" t="s">
        <v>2373</v>
      </c>
      <c r="AOB1121" t="s">
        <v>2374</v>
      </c>
      <c r="AOC1121" t="s">
        <v>2373</v>
      </c>
      <c r="AOD1121" t="s">
        <v>2374</v>
      </c>
      <c r="AOE1121" t="s">
        <v>2373</v>
      </c>
      <c r="AOF1121" t="s">
        <v>2374</v>
      </c>
      <c r="AOG1121" t="s">
        <v>2373</v>
      </c>
      <c r="AOH1121" t="s">
        <v>2374</v>
      </c>
      <c r="AOI1121" t="s">
        <v>2373</v>
      </c>
      <c r="AOJ1121" t="s">
        <v>2374</v>
      </c>
      <c r="AOK1121" t="s">
        <v>2373</v>
      </c>
      <c r="AOL1121" t="s">
        <v>2374</v>
      </c>
      <c r="AOM1121" t="s">
        <v>2373</v>
      </c>
      <c r="AON1121" t="s">
        <v>2374</v>
      </c>
      <c r="AOO1121" t="s">
        <v>2373</v>
      </c>
      <c r="AOP1121" t="s">
        <v>2374</v>
      </c>
      <c r="AOQ1121" t="s">
        <v>2373</v>
      </c>
      <c r="AOR1121" t="s">
        <v>2374</v>
      </c>
      <c r="AOS1121" t="s">
        <v>2373</v>
      </c>
      <c r="AOT1121" t="s">
        <v>2374</v>
      </c>
      <c r="AOU1121" t="s">
        <v>2373</v>
      </c>
      <c r="AOV1121" t="s">
        <v>2374</v>
      </c>
      <c r="AOW1121" t="s">
        <v>2373</v>
      </c>
      <c r="AOX1121" t="s">
        <v>2374</v>
      </c>
      <c r="AOY1121" t="s">
        <v>2373</v>
      </c>
      <c r="AOZ1121" t="s">
        <v>2374</v>
      </c>
      <c r="APA1121" t="s">
        <v>2373</v>
      </c>
      <c r="APB1121" t="s">
        <v>2374</v>
      </c>
      <c r="APC1121" t="s">
        <v>2373</v>
      </c>
      <c r="APD1121" t="s">
        <v>2374</v>
      </c>
      <c r="APE1121" t="s">
        <v>2373</v>
      </c>
      <c r="APF1121" t="s">
        <v>2374</v>
      </c>
      <c r="APG1121" t="s">
        <v>2373</v>
      </c>
      <c r="APH1121" t="s">
        <v>2374</v>
      </c>
      <c r="API1121" t="s">
        <v>2373</v>
      </c>
      <c r="APJ1121" t="s">
        <v>2374</v>
      </c>
      <c r="APK1121" t="s">
        <v>2373</v>
      </c>
      <c r="APL1121" t="s">
        <v>2374</v>
      </c>
      <c r="APM1121" t="s">
        <v>2373</v>
      </c>
      <c r="APN1121" t="s">
        <v>2374</v>
      </c>
      <c r="APO1121" t="s">
        <v>2373</v>
      </c>
      <c r="APP1121" t="s">
        <v>2374</v>
      </c>
      <c r="APQ1121" t="s">
        <v>2373</v>
      </c>
      <c r="APR1121" t="s">
        <v>2374</v>
      </c>
      <c r="APS1121" t="s">
        <v>2373</v>
      </c>
      <c r="APT1121" t="s">
        <v>2374</v>
      </c>
      <c r="APU1121" t="s">
        <v>2373</v>
      </c>
      <c r="APV1121" t="s">
        <v>2374</v>
      </c>
      <c r="APW1121" t="s">
        <v>2373</v>
      </c>
      <c r="APX1121" t="s">
        <v>2374</v>
      </c>
      <c r="APY1121" t="s">
        <v>2373</v>
      </c>
      <c r="APZ1121" t="s">
        <v>2374</v>
      </c>
      <c r="AQA1121" t="s">
        <v>2373</v>
      </c>
      <c r="AQB1121" t="s">
        <v>2374</v>
      </c>
      <c r="AQC1121" t="s">
        <v>2373</v>
      </c>
      <c r="AQD1121" t="s">
        <v>2374</v>
      </c>
      <c r="AQE1121" t="s">
        <v>2373</v>
      </c>
      <c r="AQF1121" t="s">
        <v>2374</v>
      </c>
      <c r="AQG1121" t="s">
        <v>2373</v>
      </c>
      <c r="AQH1121" t="s">
        <v>2374</v>
      </c>
      <c r="AQI1121" t="s">
        <v>2373</v>
      </c>
      <c r="AQJ1121" t="s">
        <v>2374</v>
      </c>
      <c r="AQK1121" t="s">
        <v>2373</v>
      </c>
      <c r="AQL1121" t="s">
        <v>2374</v>
      </c>
      <c r="AQM1121" t="s">
        <v>2373</v>
      </c>
      <c r="AQN1121" t="s">
        <v>2374</v>
      </c>
      <c r="AQO1121" t="s">
        <v>2373</v>
      </c>
      <c r="AQP1121" t="s">
        <v>2374</v>
      </c>
      <c r="AQQ1121" t="s">
        <v>2373</v>
      </c>
      <c r="AQR1121" t="s">
        <v>2374</v>
      </c>
      <c r="AQS1121" t="s">
        <v>2373</v>
      </c>
      <c r="AQT1121" t="s">
        <v>2374</v>
      </c>
      <c r="AQU1121" t="s">
        <v>2373</v>
      </c>
      <c r="AQV1121" t="s">
        <v>2374</v>
      </c>
      <c r="AQW1121" t="s">
        <v>2373</v>
      </c>
      <c r="AQX1121" t="s">
        <v>2374</v>
      </c>
      <c r="AQY1121" t="s">
        <v>2373</v>
      </c>
      <c r="AQZ1121" t="s">
        <v>2374</v>
      </c>
      <c r="ARA1121" t="s">
        <v>2373</v>
      </c>
      <c r="ARB1121" t="s">
        <v>2374</v>
      </c>
      <c r="ARC1121" t="s">
        <v>2373</v>
      </c>
      <c r="ARD1121" t="s">
        <v>2374</v>
      </c>
      <c r="ARE1121" t="s">
        <v>2373</v>
      </c>
      <c r="ARF1121" t="s">
        <v>2374</v>
      </c>
      <c r="ARG1121" t="s">
        <v>2373</v>
      </c>
      <c r="ARH1121" t="s">
        <v>2374</v>
      </c>
      <c r="ARI1121" t="s">
        <v>2373</v>
      </c>
      <c r="ARJ1121" t="s">
        <v>2374</v>
      </c>
      <c r="ARK1121" t="s">
        <v>2373</v>
      </c>
      <c r="ARL1121" t="s">
        <v>2374</v>
      </c>
      <c r="ARM1121" t="s">
        <v>2373</v>
      </c>
      <c r="ARN1121" t="s">
        <v>2374</v>
      </c>
      <c r="ARO1121" t="s">
        <v>2373</v>
      </c>
      <c r="ARP1121" t="s">
        <v>2374</v>
      </c>
      <c r="ARQ1121" t="s">
        <v>2373</v>
      </c>
      <c r="ARR1121" t="s">
        <v>2374</v>
      </c>
      <c r="ARS1121" t="s">
        <v>2373</v>
      </c>
      <c r="ART1121" t="s">
        <v>2374</v>
      </c>
      <c r="ARU1121" t="s">
        <v>2373</v>
      </c>
      <c r="ARV1121" t="s">
        <v>2374</v>
      </c>
      <c r="ARW1121" t="s">
        <v>2373</v>
      </c>
      <c r="ARX1121" t="s">
        <v>2374</v>
      </c>
      <c r="ARY1121" t="s">
        <v>2373</v>
      </c>
      <c r="ARZ1121" t="s">
        <v>2374</v>
      </c>
      <c r="ASA1121" t="s">
        <v>2373</v>
      </c>
      <c r="ASB1121" t="s">
        <v>2374</v>
      </c>
      <c r="ASC1121" t="s">
        <v>2373</v>
      </c>
      <c r="ASD1121" t="s">
        <v>2374</v>
      </c>
      <c r="ASE1121" t="s">
        <v>2373</v>
      </c>
      <c r="ASF1121" t="s">
        <v>2374</v>
      </c>
      <c r="ASG1121" t="s">
        <v>2373</v>
      </c>
      <c r="ASH1121" t="s">
        <v>2374</v>
      </c>
      <c r="ASI1121" t="s">
        <v>2373</v>
      </c>
      <c r="ASJ1121" t="s">
        <v>2374</v>
      </c>
      <c r="ASK1121" t="s">
        <v>2373</v>
      </c>
      <c r="ASL1121" t="s">
        <v>2374</v>
      </c>
      <c r="ASM1121" t="s">
        <v>2373</v>
      </c>
      <c r="ASN1121" t="s">
        <v>2374</v>
      </c>
      <c r="ASO1121" t="s">
        <v>2373</v>
      </c>
      <c r="ASP1121" t="s">
        <v>2374</v>
      </c>
      <c r="ASQ1121" t="s">
        <v>2373</v>
      </c>
      <c r="ASR1121" t="s">
        <v>2374</v>
      </c>
      <c r="ASS1121" t="s">
        <v>2373</v>
      </c>
      <c r="AST1121" t="s">
        <v>2374</v>
      </c>
      <c r="ASU1121" t="s">
        <v>2373</v>
      </c>
      <c r="ASV1121" t="s">
        <v>2374</v>
      </c>
      <c r="ASW1121" t="s">
        <v>2373</v>
      </c>
      <c r="ASX1121" t="s">
        <v>2374</v>
      </c>
      <c r="ASY1121" t="s">
        <v>2373</v>
      </c>
      <c r="ASZ1121" t="s">
        <v>2374</v>
      </c>
      <c r="ATA1121" t="s">
        <v>2373</v>
      </c>
      <c r="ATB1121" t="s">
        <v>2374</v>
      </c>
      <c r="ATC1121" t="s">
        <v>2373</v>
      </c>
      <c r="ATD1121" t="s">
        <v>2374</v>
      </c>
      <c r="ATE1121" t="s">
        <v>2373</v>
      </c>
      <c r="ATF1121" t="s">
        <v>2374</v>
      </c>
      <c r="ATG1121" t="s">
        <v>2373</v>
      </c>
      <c r="ATH1121" t="s">
        <v>2374</v>
      </c>
      <c r="ATI1121" t="s">
        <v>2373</v>
      </c>
      <c r="ATJ1121" t="s">
        <v>2374</v>
      </c>
      <c r="ATK1121" t="s">
        <v>2373</v>
      </c>
      <c r="ATL1121" t="s">
        <v>2374</v>
      </c>
      <c r="ATM1121" t="s">
        <v>2373</v>
      </c>
      <c r="ATN1121" t="s">
        <v>2374</v>
      </c>
      <c r="ATO1121" t="s">
        <v>2373</v>
      </c>
      <c r="ATP1121" t="s">
        <v>2374</v>
      </c>
      <c r="ATQ1121" t="s">
        <v>2373</v>
      </c>
      <c r="ATR1121" t="s">
        <v>2374</v>
      </c>
      <c r="ATS1121" t="s">
        <v>2373</v>
      </c>
      <c r="ATT1121" t="s">
        <v>2374</v>
      </c>
      <c r="ATU1121" t="s">
        <v>2373</v>
      </c>
      <c r="ATV1121" t="s">
        <v>2374</v>
      </c>
      <c r="ATW1121" t="s">
        <v>2373</v>
      </c>
      <c r="ATX1121" t="s">
        <v>2374</v>
      </c>
      <c r="ATY1121" t="s">
        <v>2373</v>
      </c>
      <c r="ATZ1121" t="s">
        <v>2374</v>
      </c>
      <c r="AUA1121" t="s">
        <v>2373</v>
      </c>
      <c r="AUB1121" t="s">
        <v>2374</v>
      </c>
      <c r="AUC1121" t="s">
        <v>2373</v>
      </c>
      <c r="AUD1121" t="s">
        <v>2374</v>
      </c>
      <c r="AUE1121" t="s">
        <v>2373</v>
      </c>
      <c r="AUF1121" t="s">
        <v>2374</v>
      </c>
      <c r="AUG1121" t="s">
        <v>2373</v>
      </c>
      <c r="AUH1121" t="s">
        <v>2374</v>
      </c>
      <c r="AUI1121" t="s">
        <v>2373</v>
      </c>
      <c r="AUJ1121" t="s">
        <v>2374</v>
      </c>
      <c r="AUK1121" t="s">
        <v>2373</v>
      </c>
      <c r="AUL1121" t="s">
        <v>2374</v>
      </c>
      <c r="AUM1121" t="s">
        <v>2373</v>
      </c>
      <c r="AUN1121" t="s">
        <v>2374</v>
      </c>
      <c r="AUO1121" t="s">
        <v>2373</v>
      </c>
      <c r="AUP1121" t="s">
        <v>2374</v>
      </c>
      <c r="AUQ1121" t="s">
        <v>2373</v>
      </c>
      <c r="AUR1121" t="s">
        <v>2374</v>
      </c>
      <c r="AUS1121" t="s">
        <v>2373</v>
      </c>
      <c r="AUT1121" t="s">
        <v>2374</v>
      </c>
      <c r="AUU1121" t="s">
        <v>2373</v>
      </c>
      <c r="AUV1121" t="s">
        <v>2374</v>
      </c>
      <c r="AUW1121" t="s">
        <v>2373</v>
      </c>
      <c r="AUX1121" t="s">
        <v>2374</v>
      </c>
      <c r="AUY1121" t="s">
        <v>2373</v>
      </c>
      <c r="AUZ1121" t="s">
        <v>2374</v>
      </c>
      <c r="AVA1121" t="s">
        <v>2373</v>
      </c>
      <c r="AVB1121" t="s">
        <v>2374</v>
      </c>
      <c r="AVC1121" t="s">
        <v>2373</v>
      </c>
      <c r="AVD1121" t="s">
        <v>2374</v>
      </c>
      <c r="AVE1121" t="s">
        <v>2373</v>
      </c>
      <c r="AVF1121" t="s">
        <v>2374</v>
      </c>
      <c r="AVG1121" t="s">
        <v>2373</v>
      </c>
      <c r="AVH1121" t="s">
        <v>2374</v>
      </c>
      <c r="AVI1121" t="s">
        <v>2373</v>
      </c>
      <c r="AVJ1121" t="s">
        <v>2374</v>
      </c>
      <c r="AVK1121" t="s">
        <v>2373</v>
      </c>
      <c r="AVL1121" t="s">
        <v>2374</v>
      </c>
      <c r="AVM1121" t="s">
        <v>2373</v>
      </c>
      <c r="AVN1121" t="s">
        <v>2374</v>
      </c>
      <c r="AVO1121" t="s">
        <v>2373</v>
      </c>
      <c r="AVP1121" t="s">
        <v>2374</v>
      </c>
      <c r="AVQ1121" t="s">
        <v>2373</v>
      </c>
      <c r="AVR1121" t="s">
        <v>2374</v>
      </c>
      <c r="AVS1121" t="s">
        <v>2373</v>
      </c>
      <c r="AVT1121" t="s">
        <v>2374</v>
      </c>
      <c r="AVU1121" t="s">
        <v>2373</v>
      </c>
      <c r="AVV1121" t="s">
        <v>2374</v>
      </c>
      <c r="AVW1121" t="s">
        <v>2373</v>
      </c>
      <c r="AVX1121" t="s">
        <v>2374</v>
      </c>
      <c r="AVY1121" t="s">
        <v>2373</v>
      </c>
      <c r="AVZ1121" t="s">
        <v>2374</v>
      </c>
      <c r="AWA1121" t="s">
        <v>2373</v>
      </c>
      <c r="AWB1121" t="s">
        <v>2374</v>
      </c>
      <c r="AWC1121" t="s">
        <v>2373</v>
      </c>
      <c r="AWD1121" t="s">
        <v>2374</v>
      </c>
      <c r="AWE1121" t="s">
        <v>2373</v>
      </c>
      <c r="AWF1121" t="s">
        <v>2374</v>
      </c>
      <c r="AWG1121" t="s">
        <v>2373</v>
      </c>
      <c r="AWH1121" t="s">
        <v>2374</v>
      </c>
      <c r="AWI1121" t="s">
        <v>2373</v>
      </c>
      <c r="AWJ1121" t="s">
        <v>2374</v>
      </c>
      <c r="AWK1121" t="s">
        <v>2373</v>
      </c>
      <c r="AWL1121" t="s">
        <v>2374</v>
      </c>
      <c r="AWM1121" t="s">
        <v>2373</v>
      </c>
      <c r="AWN1121" t="s">
        <v>2374</v>
      </c>
      <c r="AWO1121" t="s">
        <v>2373</v>
      </c>
      <c r="AWP1121" t="s">
        <v>2374</v>
      </c>
      <c r="AWQ1121" t="s">
        <v>2373</v>
      </c>
      <c r="AWR1121" t="s">
        <v>2374</v>
      </c>
      <c r="AWS1121" t="s">
        <v>2373</v>
      </c>
      <c r="AWT1121" t="s">
        <v>2374</v>
      </c>
      <c r="AWU1121" t="s">
        <v>2373</v>
      </c>
      <c r="AWV1121" t="s">
        <v>2374</v>
      </c>
      <c r="AWW1121" t="s">
        <v>2373</v>
      </c>
      <c r="AWX1121" t="s">
        <v>2374</v>
      </c>
      <c r="AWY1121" t="s">
        <v>2373</v>
      </c>
      <c r="AWZ1121" t="s">
        <v>2374</v>
      </c>
      <c r="AXA1121" t="s">
        <v>2373</v>
      </c>
      <c r="AXB1121" t="s">
        <v>2374</v>
      </c>
      <c r="AXC1121" t="s">
        <v>2373</v>
      </c>
      <c r="AXD1121" t="s">
        <v>2374</v>
      </c>
      <c r="AXE1121" t="s">
        <v>2373</v>
      </c>
      <c r="AXF1121" t="s">
        <v>2374</v>
      </c>
      <c r="AXG1121" t="s">
        <v>2373</v>
      </c>
      <c r="AXH1121" t="s">
        <v>2374</v>
      </c>
      <c r="AXI1121" t="s">
        <v>2373</v>
      </c>
      <c r="AXJ1121" t="s">
        <v>2374</v>
      </c>
      <c r="AXK1121" t="s">
        <v>2373</v>
      </c>
      <c r="AXL1121" t="s">
        <v>2374</v>
      </c>
      <c r="AXM1121" t="s">
        <v>2373</v>
      </c>
      <c r="AXN1121" t="s">
        <v>2374</v>
      </c>
      <c r="AXO1121" t="s">
        <v>2373</v>
      </c>
      <c r="AXP1121" t="s">
        <v>2374</v>
      </c>
      <c r="AXQ1121" t="s">
        <v>2373</v>
      </c>
      <c r="AXR1121" t="s">
        <v>2374</v>
      </c>
      <c r="AXS1121" t="s">
        <v>2373</v>
      </c>
      <c r="AXT1121" t="s">
        <v>2374</v>
      </c>
      <c r="AXU1121" t="s">
        <v>2373</v>
      </c>
      <c r="AXV1121" t="s">
        <v>2374</v>
      </c>
      <c r="AXW1121" t="s">
        <v>2373</v>
      </c>
      <c r="AXX1121" t="s">
        <v>2374</v>
      </c>
      <c r="AXY1121" t="s">
        <v>2373</v>
      </c>
      <c r="AXZ1121" t="s">
        <v>2374</v>
      </c>
      <c r="AYA1121" t="s">
        <v>2373</v>
      </c>
      <c r="AYB1121" t="s">
        <v>2374</v>
      </c>
      <c r="AYC1121" t="s">
        <v>2373</v>
      </c>
      <c r="AYD1121" t="s">
        <v>2374</v>
      </c>
      <c r="AYE1121" t="s">
        <v>2373</v>
      </c>
      <c r="AYF1121" t="s">
        <v>2374</v>
      </c>
      <c r="AYG1121" t="s">
        <v>2373</v>
      </c>
      <c r="AYH1121" t="s">
        <v>2374</v>
      </c>
      <c r="AYI1121" t="s">
        <v>2373</v>
      </c>
      <c r="AYJ1121" t="s">
        <v>2374</v>
      </c>
      <c r="AYK1121" t="s">
        <v>2373</v>
      </c>
      <c r="AYL1121" t="s">
        <v>2374</v>
      </c>
      <c r="AYM1121" t="s">
        <v>2373</v>
      </c>
      <c r="AYN1121" t="s">
        <v>2374</v>
      </c>
      <c r="AYO1121" t="s">
        <v>2373</v>
      </c>
      <c r="AYP1121" t="s">
        <v>2374</v>
      </c>
      <c r="AYQ1121" t="s">
        <v>2373</v>
      </c>
      <c r="AYR1121" t="s">
        <v>2374</v>
      </c>
      <c r="AYS1121" t="s">
        <v>2373</v>
      </c>
      <c r="AYT1121" t="s">
        <v>2374</v>
      </c>
      <c r="AYU1121" t="s">
        <v>2373</v>
      </c>
      <c r="AYV1121" t="s">
        <v>2374</v>
      </c>
      <c r="AYW1121" t="s">
        <v>2373</v>
      </c>
      <c r="AYX1121" t="s">
        <v>2374</v>
      </c>
      <c r="AYY1121" t="s">
        <v>2373</v>
      </c>
      <c r="AYZ1121" t="s">
        <v>2374</v>
      </c>
      <c r="AZA1121" t="s">
        <v>2373</v>
      </c>
      <c r="AZB1121" t="s">
        <v>2374</v>
      </c>
      <c r="AZC1121" t="s">
        <v>2373</v>
      </c>
      <c r="AZD1121" t="s">
        <v>2374</v>
      </c>
      <c r="AZE1121" t="s">
        <v>2373</v>
      </c>
      <c r="AZF1121" t="s">
        <v>2374</v>
      </c>
      <c r="AZG1121" t="s">
        <v>2373</v>
      </c>
      <c r="AZH1121" t="s">
        <v>2374</v>
      </c>
      <c r="AZI1121" t="s">
        <v>2373</v>
      </c>
      <c r="AZJ1121" t="s">
        <v>2374</v>
      </c>
      <c r="AZK1121" t="s">
        <v>2373</v>
      </c>
      <c r="AZL1121" t="s">
        <v>2374</v>
      </c>
      <c r="AZM1121" t="s">
        <v>2373</v>
      </c>
      <c r="AZN1121" t="s">
        <v>2374</v>
      </c>
      <c r="AZO1121" t="s">
        <v>2373</v>
      </c>
      <c r="AZP1121" t="s">
        <v>2374</v>
      </c>
      <c r="AZQ1121" t="s">
        <v>2373</v>
      </c>
      <c r="AZR1121" t="s">
        <v>2374</v>
      </c>
      <c r="AZS1121" t="s">
        <v>2373</v>
      </c>
      <c r="AZT1121" t="s">
        <v>2374</v>
      </c>
      <c r="AZU1121" t="s">
        <v>2373</v>
      </c>
      <c r="AZV1121" t="s">
        <v>2374</v>
      </c>
      <c r="AZW1121" t="s">
        <v>2373</v>
      </c>
      <c r="AZX1121" t="s">
        <v>2374</v>
      </c>
      <c r="AZY1121" t="s">
        <v>2373</v>
      </c>
      <c r="AZZ1121" t="s">
        <v>2374</v>
      </c>
      <c r="BAA1121" t="s">
        <v>2373</v>
      </c>
      <c r="BAB1121" t="s">
        <v>2374</v>
      </c>
      <c r="BAC1121" t="s">
        <v>2373</v>
      </c>
      <c r="BAD1121" t="s">
        <v>2374</v>
      </c>
      <c r="BAE1121" t="s">
        <v>2373</v>
      </c>
      <c r="BAF1121" t="s">
        <v>2374</v>
      </c>
      <c r="BAG1121" t="s">
        <v>2373</v>
      </c>
      <c r="BAH1121" t="s">
        <v>2374</v>
      </c>
      <c r="BAI1121" t="s">
        <v>2373</v>
      </c>
      <c r="BAJ1121" t="s">
        <v>2374</v>
      </c>
      <c r="BAK1121" t="s">
        <v>2373</v>
      </c>
      <c r="BAL1121" t="s">
        <v>2374</v>
      </c>
      <c r="BAM1121" t="s">
        <v>2373</v>
      </c>
      <c r="BAN1121" t="s">
        <v>2374</v>
      </c>
      <c r="BAO1121" t="s">
        <v>2373</v>
      </c>
      <c r="BAP1121" t="s">
        <v>2374</v>
      </c>
      <c r="BAQ1121" t="s">
        <v>2373</v>
      </c>
      <c r="BAR1121" t="s">
        <v>2374</v>
      </c>
      <c r="BAS1121" t="s">
        <v>2373</v>
      </c>
      <c r="BAT1121" t="s">
        <v>2374</v>
      </c>
      <c r="BAU1121" t="s">
        <v>2373</v>
      </c>
      <c r="BAV1121" t="s">
        <v>2374</v>
      </c>
      <c r="BAW1121" t="s">
        <v>2373</v>
      </c>
      <c r="BAX1121" t="s">
        <v>2374</v>
      </c>
      <c r="BAY1121" t="s">
        <v>2373</v>
      </c>
      <c r="BAZ1121" t="s">
        <v>2374</v>
      </c>
      <c r="BBA1121" t="s">
        <v>2373</v>
      </c>
      <c r="BBB1121" t="s">
        <v>2374</v>
      </c>
      <c r="BBC1121" t="s">
        <v>2373</v>
      </c>
      <c r="BBD1121" t="s">
        <v>2374</v>
      </c>
      <c r="BBE1121" t="s">
        <v>2373</v>
      </c>
      <c r="BBF1121" t="s">
        <v>2374</v>
      </c>
      <c r="BBG1121" t="s">
        <v>2373</v>
      </c>
      <c r="BBH1121" t="s">
        <v>2374</v>
      </c>
      <c r="BBI1121" t="s">
        <v>2373</v>
      </c>
      <c r="BBJ1121" t="s">
        <v>2374</v>
      </c>
      <c r="BBK1121" t="s">
        <v>2373</v>
      </c>
      <c r="BBL1121" t="s">
        <v>2374</v>
      </c>
      <c r="BBM1121" t="s">
        <v>2373</v>
      </c>
      <c r="BBN1121" t="s">
        <v>2374</v>
      </c>
      <c r="BBO1121" t="s">
        <v>2373</v>
      </c>
      <c r="BBP1121" t="s">
        <v>2374</v>
      </c>
      <c r="BBQ1121" t="s">
        <v>2373</v>
      </c>
      <c r="BBR1121" t="s">
        <v>2374</v>
      </c>
      <c r="BBS1121" t="s">
        <v>2373</v>
      </c>
      <c r="BBT1121" t="s">
        <v>2374</v>
      </c>
      <c r="BBU1121" t="s">
        <v>2373</v>
      </c>
      <c r="BBV1121" t="s">
        <v>2374</v>
      </c>
      <c r="BBW1121" t="s">
        <v>2373</v>
      </c>
      <c r="BBX1121" t="s">
        <v>2374</v>
      </c>
      <c r="BBY1121" t="s">
        <v>2373</v>
      </c>
      <c r="BBZ1121" t="s">
        <v>2374</v>
      </c>
      <c r="BCA1121" t="s">
        <v>2373</v>
      </c>
      <c r="BCB1121" t="s">
        <v>2374</v>
      </c>
      <c r="BCC1121" t="s">
        <v>2373</v>
      </c>
      <c r="BCD1121" t="s">
        <v>2374</v>
      </c>
      <c r="BCE1121" t="s">
        <v>2373</v>
      </c>
      <c r="BCF1121" t="s">
        <v>2374</v>
      </c>
      <c r="BCG1121" t="s">
        <v>2373</v>
      </c>
      <c r="BCH1121" t="s">
        <v>2374</v>
      </c>
      <c r="BCI1121" t="s">
        <v>2373</v>
      </c>
      <c r="BCJ1121" t="s">
        <v>2374</v>
      </c>
      <c r="BCK1121" t="s">
        <v>2373</v>
      </c>
      <c r="BCL1121" t="s">
        <v>2374</v>
      </c>
      <c r="BCM1121" t="s">
        <v>2373</v>
      </c>
      <c r="BCN1121" t="s">
        <v>2374</v>
      </c>
      <c r="BCO1121" t="s">
        <v>2373</v>
      </c>
      <c r="BCP1121" t="s">
        <v>2374</v>
      </c>
      <c r="BCQ1121" t="s">
        <v>2373</v>
      </c>
      <c r="BCR1121" t="s">
        <v>2374</v>
      </c>
      <c r="BCS1121" t="s">
        <v>2373</v>
      </c>
      <c r="BCT1121" t="s">
        <v>2374</v>
      </c>
      <c r="BCU1121" t="s">
        <v>2373</v>
      </c>
      <c r="BCV1121" t="s">
        <v>2374</v>
      </c>
      <c r="BCW1121" t="s">
        <v>2373</v>
      </c>
      <c r="BCX1121" t="s">
        <v>2374</v>
      </c>
      <c r="BCY1121" t="s">
        <v>2373</v>
      </c>
      <c r="BCZ1121" t="s">
        <v>2374</v>
      </c>
      <c r="BDA1121" t="s">
        <v>2373</v>
      </c>
      <c r="BDB1121" t="s">
        <v>2374</v>
      </c>
      <c r="BDC1121" t="s">
        <v>2373</v>
      </c>
      <c r="BDD1121" t="s">
        <v>2374</v>
      </c>
      <c r="BDE1121" t="s">
        <v>2373</v>
      </c>
      <c r="BDF1121" t="s">
        <v>2374</v>
      </c>
      <c r="BDG1121" t="s">
        <v>2373</v>
      </c>
      <c r="BDH1121" t="s">
        <v>2374</v>
      </c>
      <c r="BDI1121" t="s">
        <v>2373</v>
      </c>
      <c r="BDJ1121" t="s">
        <v>2374</v>
      </c>
      <c r="BDK1121" t="s">
        <v>2373</v>
      </c>
      <c r="BDL1121" t="s">
        <v>2374</v>
      </c>
      <c r="BDM1121" t="s">
        <v>2373</v>
      </c>
      <c r="BDN1121" t="s">
        <v>2374</v>
      </c>
      <c r="BDO1121" t="s">
        <v>2373</v>
      </c>
      <c r="BDP1121" t="s">
        <v>2374</v>
      </c>
      <c r="BDQ1121" t="s">
        <v>2373</v>
      </c>
      <c r="BDR1121" t="s">
        <v>2374</v>
      </c>
      <c r="BDS1121" t="s">
        <v>2373</v>
      </c>
      <c r="BDT1121" t="s">
        <v>2374</v>
      </c>
      <c r="BDU1121" t="s">
        <v>2373</v>
      </c>
      <c r="BDV1121" t="s">
        <v>2374</v>
      </c>
      <c r="BDW1121" t="s">
        <v>2373</v>
      </c>
      <c r="BDX1121" t="s">
        <v>2374</v>
      </c>
      <c r="BDY1121" t="s">
        <v>2373</v>
      </c>
      <c r="BDZ1121" t="s">
        <v>2374</v>
      </c>
      <c r="BEA1121" t="s">
        <v>2373</v>
      </c>
      <c r="BEB1121" t="s">
        <v>2374</v>
      </c>
      <c r="BEC1121" t="s">
        <v>2373</v>
      </c>
      <c r="BED1121" t="s">
        <v>2374</v>
      </c>
      <c r="BEE1121" t="s">
        <v>2373</v>
      </c>
      <c r="BEF1121" t="s">
        <v>2374</v>
      </c>
      <c r="BEG1121" t="s">
        <v>2373</v>
      </c>
      <c r="BEH1121" t="s">
        <v>2374</v>
      </c>
      <c r="BEI1121" t="s">
        <v>2373</v>
      </c>
      <c r="BEJ1121" t="s">
        <v>2374</v>
      </c>
      <c r="BEK1121" t="s">
        <v>2373</v>
      </c>
      <c r="BEL1121" t="s">
        <v>2374</v>
      </c>
      <c r="BEM1121" t="s">
        <v>2373</v>
      </c>
      <c r="BEN1121" t="s">
        <v>2374</v>
      </c>
      <c r="BEO1121" t="s">
        <v>2373</v>
      </c>
      <c r="BEP1121" t="s">
        <v>2374</v>
      </c>
      <c r="BEQ1121" t="s">
        <v>2373</v>
      </c>
      <c r="BER1121" t="s">
        <v>2374</v>
      </c>
      <c r="BES1121" t="s">
        <v>2373</v>
      </c>
      <c r="BET1121" t="s">
        <v>2374</v>
      </c>
      <c r="BEU1121" t="s">
        <v>2373</v>
      </c>
      <c r="BEV1121" t="s">
        <v>2374</v>
      </c>
      <c r="BEW1121" t="s">
        <v>2373</v>
      </c>
      <c r="BEX1121" t="s">
        <v>2374</v>
      </c>
      <c r="BEY1121" t="s">
        <v>2373</v>
      </c>
      <c r="BEZ1121" t="s">
        <v>2374</v>
      </c>
      <c r="BFA1121" t="s">
        <v>2373</v>
      </c>
      <c r="BFB1121" t="s">
        <v>2374</v>
      </c>
      <c r="BFC1121" t="s">
        <v>2373</v>
      </c>
      <c r="BFD1121" t="s">
        <v>2374</v>
      </c>
      <c r="BFE1121" t="s">
        <v>2373</v>
      </c>
      <c r="BFF1121" t="s">
        <v>2374</v>
      </c>
      <c r="BFG1121" t="s">
        <v>2373</v>
      </c>
      <c r="BFH1121" t="s">
        <v>2374</v>
      </c>
      <c r="BFI1121" t="s">
        <v>2373</v>
      </c>
      <c r="BFJ1121" t="s">
        <v>2374</v>
      </c>
      <c r="BFK1121" t="s">
        <v>2373</v>
      </c>
      <c r="BFL1121" t="s">
        <v>2374</v>
      </c>
      <c r="BFM1121" t="s">
        <v>2373</v>
      </c>
      <c r="BFN1121" t="s">
        <v>2374</v>
      </c>
      <c r="BFO1121" t="s">
        <v>2373</v>
      </c>
      <c r="BFP1121" t="s">
        <v>2374</v>
      </c>
      <c r="BFQ1121" t="s">
        <v>2373</v>
      </c>
      <c r="BFR1121" t="s">
        <v>2374</v>
      </c>
      <c r="BFS1121" t="s">
        <v>2373</v>
      </c>
      <c r="BFT1121" t="s">
        <v>2374</v>
      </c>
      <c r="BFU1121" t="s">
        <v>2373</v>
      </c>
      <c r="BFV1121" t="s">
        <v>2374</v>
      </c>
      <c r="BFW1121" t="s">
        <v>2373</v>
      </c>
      <c r="BFX1121" t="s">
        <v>2374</v>
      </c>
      <c r="BFY1121" t="s">
        <v>2373</v>
      </c>
      <c r="BFZ1121" t="s">
        <v>2374</v>
      </c>
      <c r="BGA1121" t="s">
        <v>2373</v>
      </c>
      <c r="BGB1121" t="s">
        <v>2374</v>
      </c>
      <c r="BGC1121" t="s">
        <v>2373</v>
      </c>
      <c r="BGD1121" t="s">
        <v>2374</v>
      </c>
      <c r="BGE1121" t="s">
        <v>2373</v>
      </c>
      <c r="BGF1121" t="s">
        <v>2374</v>
      </c>
      <c r="BGG1121" t="s">
        <v>2373</v>
      </c>
      <c r="BGH1121" t="s">
        <v>2374</v>
      </c>
      <c r="BGI1121" t="s">
        <v>2373</v>
      </c>
      <c r="BGJ1121" t="s">
        <v>2374</v>
      </c>
      <c r="BGK1121" t="s">
        <v>2373</v>
      </c>
      <c r="BGL1121" t="s">
        <v>2374</v>
      </c>
      <c r="BGM1121" t="s">
        <v>2373</v>
      </c>
      <c r="BGN1121" t="s">
        <v>2374</v>
      </c>
      <c r="BGO1121" t="s">
        <v>2373</v>
      </c>
      <c r="BGP1121" t="s">
        <v>2374</v>
      </c>
      <c r="BGQ1121" t="s">
        <v>2373</v>
      </c>
      <c r="BGR1121" t="s">
        <v>2374</v>
      </c>
      <c r="BGS1121" t="s">
        <v>2373</v>
      </c>
      <c r="BGT1121" t="s">
        <v>2374</v>
      </c>
      <c r="BGU1121" t="s">
        <v>2373</v>
      </c>
      <c r="BGV1121" t="s">
        <v>2374</v>
      </c>
      <c r="BGW1121" t="s">
        <v>2373</v>
      </c>
      <c r="BGX1121" t="s">
        <v>2374</v>
      </c>
      <c r="BGY1121" t="s">
        <v>2373</v>
      </c>
      <c r="BGZ1121" t="s">
        <v>2374</v>
      </c>
      <c r="BHA1121" t="s">
        <v>2373</v>
      </c>
      <c r="BHB1121" t="s">
        <v>2374</v>
      </c>
      <c r="BHC1121" t="s">
        <v>2373</v>
      </c>
      <c r="BHD1121" t="s">
        <v>2374</v>
      </c>
      <c r="BHE1121" t="s">
        <v>2373</v>
      </c>
      <c r="BHF1121" t="s">
        <v>2374</v>
      </c>
      <c r="BHG1121" t="s">
        <v>2373</v>
      </c>
      <c r="BHH1121" t="s">
        <v>2374</v>
      </c>
      <c r="BHI1121" t="s">
        <v>2373</v>
      </c>
      <c r="BHJ1121" t="s">
        <v>2374</v>
      </c>
      <c r="BHK1121" t="s">
        <v>2373</v>
      </c>
      <c r="BHL1121" t="s">
        <v>2374</v>
      </c>
      <c r="BHM1121" t="s">
        <v>2373</v>
      </c>
      <c r="BHN1121" t="s">
        <v>2374</v>
      </c>
      <c r="BHO1121" t="s">
        <v>2373</v>
      </c>
      <c r="BHP1121" t="s">
        <v>2374</v>
      </c>
      <c r="BHQ1121" t="s">
        <v>2373</v>
      </c>
      <c r="BHR1121" t="s">
        <v>2374</v>
      </c>
      <c r="BHS1121" t="s">
        <v>2373</v>
      </c>
      <c r="BHT1121" t="s">
        <v>2374</v>
      </c>
      <c r="BHU1121" t="s">
        <v>2373</v>
      </c>
      <c r="BHV1121" t="s">
        <v>2374</v>
      </c>
      <c r="BHW1121" t="s">
        <v>2373</v>
      </c>
      <c r="BHX1121" t="s">
        <v>2374</v>
      </c>
      <c r="BHY1121" t="s">
        <v>2373</v>
      </c>
      <c r="BHZ1121" t="s">
        <v>2374</v>
      </c>
      <c r="BIA1121" t="s">
        <v>2373</v>
      </c>
      <c r="BIB1121" t="s">
        <v>2374</v>
      </c>
      <c r="BIC1121" t="s">
        <v>2373</v>
      </c>
      <c r="BID1121" t="s">
        <v>2374</v>
      </c>
      <c r="BIE1121" t="s">
        <v>2373</v>
      </c>
      <c r="BIF1121" t="s">
        <v>2374</v>
      </c>
      <c r="BIG1121" t="s">
        <v>2373</v>
      </c>
      <c r="BIH1121" t="s">
        <v>2374</v>
      </c>
      <c r="BII1121" t="s">
        <v>2373</v>
      </c>
      <c r="BIJ1121" t="s">
        <v>2374</v>
      </c>
      <c r="BIK1121" t="s">
        <v>2373</v>
      </c>
      <c r="BIL1121" t="s">
        <v>2374</v>
      </c>
      <c r="BIM1121" t="s">
        <v>2373</v>
      </c>
      <c r="BIN1121" t="s">
        <v>2374</v>
      </c>
      <c r="BIO1121" t="s">
        <v>2373</v>
      </c>
      <c r="BIP1121" t="s">
        <v>2374</v>
      </c>
      <c r="BIQ1121" t="s">
        <v>2373</v>
      </c>
      <c r="BIR1121" t="s">
        <v>2374</v>
      </c>
      <c r="BIS1121" t="s">
        <v>2373</v>
      </c>
      <c r="BIT1121" t="s">
        <v>2374</v>
      </c>
      <c r="BIU1121" t="s">
        <v>2373</v>
      </c>
      <c r="BIV1121" t="s">
        <v>2374</v>
      </c>
      <c r="BIW1121" t="s">
        <v>2373</v>
      </c>
      <c r="BIX1121" t="s">
        <v>2374</v>
      </c>
      <c r="BIY1121" t="s">
        <v>2373</v>
      </c>
      <c r="BIZ1121" t="s">
        <v>2374</v>
      </c>
      <c r="BJA1121" t="s">
        <v>2373</v>
      </c>
      <c r="BJB1121" t="s">
        <v>2374</v>
      </c>
      <c r="BJC1121" t="s">
        <v>2373</v>
      </c>
      <c r="BJD1121" t="s">
        <v>2374</v>
      </c>
      <c r="BJE1121" t="s">
        <v>2373</v>
      </c>
      <c r="BJF1121" t="s">
        <v>2374</v>
      </c>
      <c r="BJG1121" t="s">
        <v>2373</v>
      </c>
      <c r="BJH1121" t="s">
        <v>2374</v>
      </c>
      <c r="BJI1121" t="s">
        <v>2373</v>
      </c>
      <c r="BJJ1121" t="s">
        <v>2374</v>
      </c>
      <c r="BJK1121" t="s">
        <v>2373</v>
      </c>
      <c r="BJL1121" t="s">
        <v>2374</v>
      </c>
      <c r="BJM1121" t="s">
        <v>2373</v>
      </c>
      <c r="BJN1121" t="s">
        <v>2374</v>
      </c>
      <c r="BJO1121" t="s">
        <v>2373</v>
      </c>
      <c r="BJP1121" t="s">
        <v>2374</v>
      </c>
      <c r="BJQ1121" t="s">
        <v>2373</v>
      </c>
      <c r="BJR1121" t="s">
        <v>2374</v>
      </c>
      <c r="BJS1121" t="s">
        <v>2373</v>
      </c>
      <c r="BJT1121" t="s">
        <v>2374</v>
      </c>
      <c r="BJU1121" t="s">
        <v>2373</v>
      </c>
      <c r="BJV1121" t="s">
        <v>2374</v>
      </c>
      <c r="BJW1121" t="s">
        <v>2373</v>
      </c>
      <c r="BJX1121" t="s">
        <v>2374</v>
      </c>
      <c r="BJY1121" t="s">
        <v>2373</v>
      </c>
      <c r="BJZ1121" t="s">
        <v>2374</v>
      </c>
      <c r="BKA1121" t="s">
        <v>2373</v>
      </c>
      <c r="BKB1121" t="s">
        <v>2374</v>
      </c>
      <c r="BKC1121" t="s">
        <v>2373</v>
      </c>
      <c r="BKD1121" t="s">
        <v>2374</v>
      </c>
      <c r="BKE1121" t="s">
        <v>2373</v>
      </c>
      <c r="BKF1121" t="s">
        <v>2374</v>
      </c>
      <c r="BKG1121" t="s">
        <v>2373</v>
      </c>
      <c r="BKH1121" t="s">
        <v>2374</v>
      </c>
      <c r="BKI1121" t="s">
        <v>2373</v>
      </c>
      <c r="BKJ1121" t="s">
        <v>2374</v>
      </c>
      <c r="BKK1121" t="s">
        <v>2373</v>
      </c>
      <c r="BKL1121" t="s">
        <v>2374</v>
      </c>
      <c r="BKM1121" t="s">
        <v>2373</v>
      </c>
      <c r="BKN1121" t="s">
        <v>2374</v>
      </c>
      <c r="BKO1121" t="s">
        <v>2373</v>
      </c>
      <c r="BKP1121" t="s">
        <v>2374</v>
      </c>
      <c r="BKQ1121" t="s">
        <v>2373</v>
      </c>
      <c r="BKR1121" t="s">
        <v>2374</v>
      </c>
      <c r="BKS1121" t="s">
        <v>2373</v>
      </c>
      <c r="BKT1121" t="s">
        <v>2374</v>
      </c>
      <c r="BKU1121" t="s">
        <v>2373</v>
      </c>
      <c r="BKV1121" t="s">
        <v>2374</v>
      </c>
      <c r="BKW1121" t="s">
        <v>2373</v>
      </c>
      <c r="BKX1121" t="s">
        <v>2374</v>
      </c>
      <c r="BKY1121" t="s">
        <v>2373</v>
      </c>
      <c r="BKZ1121" t="s">
        <v>2374</v>
      </c>
      <c r="BLA1121" t="s">
        <v>2373</v>
      </c>
      <c r="BLB1121" t="s">
        <v>2374</v>
      </c>
      <c r="BLC1121" t="s">
        <v>2373</v>
      </c>
      <c r="BLD1121" t="s">
        <v>2374</v>
      </c>
      <c r="BLE1121" t="s">
        <v>2373</v>
      </c>
      <c r="BLF1121" t="s">
        <v>2374</v>
      </c>
      <c r="BLG1121" t="s">
        <v>2373</v>
      </c>
      <c r="BLH1121" t="s">
        <v>2374</v>
      </c>
      <c r="BLI1121" t="s">
        <v>2373</v>
      </c>
      <c r="BLJ1121" t="s">
        <v>2374</v>
      </c>
      <c r="BLK1121" t="s">
        <v>2373</v>
      </c>
      <c r="BLL1121" t="s">
        <v>2374</v>
      </c>
      <c r="BLM1121" t="s">
        <v>2373</v>
      </c>
      <c r="BLN1121" t="s">
        <v>2374</v>
      </c>
      <c r="BLO1121" t="s">
        <v>2373</v>
      </c>
      <c r="BLP1121" t="s">
        <v>2374</v>
      </c>
      <c r="BLQ1121" t="s">
        <v>2373</v>
      </c>
      <c r="BLR1121" t="s">
        <v>2374</v>
      </c>
      <c r="BLS1121" t="s">
        <v>2373</v>
      </c>
      <c r="BLT1121" t="s">
        <v>2374</v>
      </c>
      <c r="BLU1121" t="s">
        <v>2373</v>
      </c>
      <c r="BLV1121" t="s">
        <v>2374</v>
      </c>
      <c r="BLW1121" t="s">
        <v>2373</v>
      </c>
      <c r="BLX1121" t="s">
        <v>2374</v>
      </c>
      <c r="BLY1121" t="s">
        <v>2373</v>
      </c>
      <c r="BLZ1121" t="s">
        <v>2374</v>
      </c>
      <c r="BMA1121" t="s">
        <v>2373</v>
      </c>
      <c r="BMB1121" t="s">
        <v>2374</v>
      </c>
      <c r="BMC1121" t="s">
        <v>2373</v>
      </c>
      <c r="BMD1121" t="s">
        <v>2374</v>
      </c>
      <c r="BME1121" t="s">
        <v>2373</v>
      </c>
      <c r="BMF1121" t="s">
        <v>2374</v>
      </c>
      <c r="BMG1121" t="s">
        <v>2373</v>
      </c>
      <c r="BMH1121" t="s">
        <v>2374</v>
      </c>
      <c r="BMI1121" t="s">
        <v>2373</v>
      </c>
      <c r="BMJ1121" t="s">
        <v>2374</v>
      </c>
      <c r="BMK1121" t="s">
        <v>2373</v>
      </c>
      <c r="BML1121" t="s">
        <v>2374</v>
      </c>
      <c r="BMM1121" t="s">
        <v>2373</v>
      </c>
      <c r="BMN1121" t="s">
        <v>2374</v>
      </c>
      <c r="BMO1121" t="s">
        <v>2373</v>
      </c>
      <c r="BMP1121" t="s">
        <v>2374</v>
      </c>
      <c r="BMQ1121" t="s">
        <v>2373</v>
      </c>
      <c r="BMR1121" t="s">
        <v>2374</v>
      </c>
      <c r="BMS1121" t="s">
        <v>2373</v>
      </c>
      <c r="BMT1121" t="s">
        <v>2374</v>
      </c>
      <c r="BMU1121" t="s">
        <v>2373</v>
      </c>
      <c r="BMV1121" t="s">
        <v>2374</v>
      </c>
      <c r="BMW1121" t="s">
        <v>2373</v>
      </c>
      <c r="BMX1121" t="s">
        <v>2374</v>
      </c>
      <c r="BMY1121" t="s">
        <v>2373</v>
      </c>
      <c r="BMZ1121" t="s">
        <v>2374</v>
      </c>
      <c r="BNA1121" t="s">
        <v>2373</v>
      </c>
      <c r="BNB1121" t="s">
        <v>2374</v>
      </c>
      <c r="BNC1121" t="s">
        <v>2373</v>
      </c>
      <c r="BND1121" t="s">
        <v>2374</v>
      </c>
      <c r="BNE1121" t="s">
        <v>2373</v>
      </c>
      <c r="BNF1121" t="s">
        <v>2374</v>
      </c>
      <c r="BNG1121" t="s">
        <v>2373</v>
      </c>
      <c r="BNH1121" t="s">
        <v>2374</v>
      </c>
      <c r="BNI1121" t="s">
        <v>2373</v>
      </c>
      <c r="BNJ1121" t="s">
        <v>2374</v>
      </c>
      <c r="BNK1121" t="s">
        <v>2373</v>
      </c>
      <c r="BNL1121" t="s">
        <v>2374</v>
      </c>
      <c r="BNM1121" t="s">
        <v>2373</v>
      </c>
      <c r="BNN1121" t="s">
        <v>2374</v>
      </c>
      <c r="BNO1121" t="s">
        <v>2373</v>
      </c>
      <c r="BNP1121" t="s">
        <v>2374</v>
      </c>
      <c r="BNQ1121" t="s">
        <v>2373</v>
      </c>
      <c r="BNR1121" t="s">
        <v>2374</v>
      </c>
      <c r="BNS1121" t="s">
        <v>2373</v>
      </c>
      <c r="BNT1121" t="s">
        <v>2374</v>
      </c>
      <c r="BNU1121" t="s">
        <v>2373</v>
      </c>
      <c r="BNV1121" t="s">
        <v>2374</v>
      </c>
      <c r="BNW1121" t="s">
        <v>2373</v>
      </c>
      <c r="BNX1121" t="s">
        <v>2374</v>
      </c>
      <c r="BNY1121" t="s">
        <v>2373</v>
      </c>
      <c r="BNZ1121" t="s">
        <v>2374</v>
      </c>
      <c r="BOA1121" t="s">
        <v>2373</v>
      </c>
      <c r="BOB1121" t="s">
        <v>2374</v>
      </c>
      <c r="BOC1121" t="s">
        <v>2373</v>
      </c>
      <c r="BOD1121" t="s">
        <v>2374</v>
      </c>
      <c r="BOE1121" t="s">
        <v>2373</v>
      </c>
      <c r="BOF1121" t="s">
        <v>2374</v>
      </c>
      <c r="BOG1121" t="s">
        <v>2373</v>
      </c>
      <c r="BOH1121" t="s">
        <v>2374</v>
      </c>
      <c r="BOI1121" t="s">
        <v>2373</v>
      </c>
      <c r="BOJ1121" t="s">
        <v>2374</v>
      </c>
      <c r="BOK1121" t="s">
        <v>2373</v>
      </c>
      <c r="BOL1121" t="s">
        <v>2374</v>
      </c>
      <c r="BOM1121" t="s">
        <v>2373</v>
      </c>
      <c r="BON1121" t="s">
        <v>2374</v>
      </c>
      <c r="BOO1121" t="s">
        <v>2373</v>
      </c>
      <c r="BOP1121" t="s">
        <v>2374</v>
      </c>
      <c r="BOQ1121" t="s">
        <v>2373</v>
      </c>
      <c r="BOR1121" t="s">
        <v>2374</v>
      </c>
      <c r="BOS1121" t="s">
        <v>2373</v>
      </c>
      <c r="BOT1121" t="s">
        <v>2374</v>
      </c>
      <c r="BOU1121" t="s">
        <v>2373</v>
      </c>
      <c r="BOV1121" t="s">
        <v>2374</v>
      </c>
      <c r="BOW1121" t="s">
        <v>2373</v>
      </c>
      <c r="BOX1121" t="s">
        <v>2374</v>
      </c>
      <c r="BOY1121" t="s">
        <v>2373</v>
      </c>
      <c r="BOZ1121" t="s">
        <v>2374</v>
      </c>
      <c r="BPA1121" t="s">
        <v>2373</v>
      </c>
      <c r="BPB1121" t="s">
        <v>2374</v>
      </c>
      <c r="BPC1121" t="s">
        <v>2373</v>
      </c>
      <c r="BPD1121" t="s">
        <v>2374</v>
      </c>
      <c r="BPE1121" t="s">
        <v>2373</v>
      </c>
      <c r="BPF1121" t="s">
        <v>2374</v>
      </c>
      <c r="BPG1121" t="s">
        <v>2373</v>
      </c>
      <c r="BPH1121" t="s">
        <v>2374</v>
      </c>
      <c r="BPI1121" t="s">
        <v>2373</v>
      </c>
      <c r="BPJ1121" t="s">
        <v>2374</v>
      </c>
      <c r="BPK1121" t="s">
        <v>2373</v>
      </c>
      <c r="BPL1121" t="s">
        <v>2374</v>
      </c>
      <c r="BPM1121" t="s">
        <v>2373</v>
      </c>
      <c r="BPN1121" t="s">
        <v>2374</v>
      </c>
      <c r="BPO1121" t="s">
        <v>2373</v>
      </c>
      <c r="BPP1121" t="s">
        <v>2374</v>
      </c>
      <c r="BPQ1121" t="s">
        <v>2373</v>
      </c>
      <c r="BPR1121" t="s">
        <v>2374</v>
      </c>
      <c r="BPS1121" t="s">
        <v>2373</v>
      </c>
      <c r="BPT1121" t="s">
        <v>2374</v>
      </c>
      <c r="BPU1121" t="s">
        <v>2373</v>
      </c>
      <c r="BPV1121" t="s">
        <v>2374</v>
      </c>
      <c r="BPW1121" t="s">
        <v>2373</v>
      </c>
      <c r="BPX1121" t="s">
        <v>2374</v>
      </c>
      <c r="BPY1121" t="s">
        <v>2373</v>
      </c>
      <c r="BPZ1121" t="s">
        <v>2374</v>
      </c>
      <c r="BQA1121" t="s">
        <v>2373</v>
      </c>
      <c r="BQB1121" t="s">
        <v>2374</v>
      </c>
      <c r="BQC1121" t="s">
        <v>2373</v>
      </c>
      <c r="BQD1121" t="s">
        <v>2374</v>
      </c>
      <c r="BQE1121" t="s">
        <v>2373</v>
      </c>
      <c r="BQF1121" t="s">
        <v>2374</v>
      </c>
      <c r="BQG1121" t="s">
        <v>2373</v>
      </c>
      <c r="BQH1121" t="s">
        <v>2374</v>
      </c>
      <c r="BQI1121" t="s">
        <v>2373</v>
      </c>
      <c r="BQJ1121" t="s">
        <v>2374</v>
      </c>
      <c r="BQK1121" t="s">
        <v>2373</v>
      </c>
      <c r="BQL1121" t="s">
        <v>2374</v>
      </c>
      <c r="BQM1121" t="s">
        <v>2373</v>
      </c>
      <c r="BQN1121" t="s">
        <v>2374</v>
      </c>
      <c r="BQO1121" t="s">
        <v>2373</v>
      </c>
      <c r="BQP1121" t="s">
        <v>2374</v>
      </c>
      <c r="BQQ1121" t="s">
        <v>2373</v>
      </c>
      <c r="BQR1121" t="s">
        <v>2374</v>
      </c>
      <c r="BQS1121" t="s">
        <v>2373</v>
      </c>
      <c r="BQT1121" t="s">
        <v>2374</v>
      </c>
      <c r="BQU1121" t="s">
        <v>2373</v>
      </c>
      <c r="BQV1121" t="s">
        <v>2374</v>
      </c>
      <c r="BQW1121" t="s">
        <v>2373</v>
      </c>
      <c r="BQX1121" t="s">
        <v>2374</v>
      </c>
      <c r="BQY1121" t="s">
        <v>2373</v>
      </c>
      <c r="BQZ1121" t="s">
        <v>2374</v>
      </c>
      <c r="BRA1121" t="s">
        <v>2373</v>
      </c>
      <c r="BRB1121" t="s">
        <v>2374</v>
      </c>
      <c r="BRC1121" t="s">
        <v>2373</v>
      </c>
      <c r="BRD1121" t="s">
        <v>2374</v>
      </c>
      <c r="BRE1121" t="s">
        <v>2373</v>
      </c>
      <c r="BRF1121" t="s">
        <v>2374</v>
      </c>
      <c r="BRG1121" t="s">
        <v>2373</v>
      </c>
      <c r="BRH1121" t="s">
        <v>2374</v>
      </c>
      <c r="BRI1121" t="s">
        <v>2373</v>
      </c>
      <c r="BRJ1121" t="s">
        <v>2374</v>
      </c>
      <c r="BRK1121" t="s">
        <v>2373</v>
      </c>
      <c r="BRL1121" t="s">
        <v>2374</v>
      </c>
      <c r="BRM1121" t="s">
        <v>2373</v>
      </c>
      <c r="BRN1121" t="s">
        <v>2374</v>
      </c>
      <c r="BRO1121" t="s">
        <v>2373</v>
      </c>
      <c r="BRP1121" t="s">
        <v>2374</v>
      </c>
      <c r="BRQ1121" t="s">
        <v>2373</v>
      </c>
      <c r="BRR1121" t="s">
        <v>2374</v>
      </c>
      <c r="BRS1121" t="s">
        <v>2373</v>
      </c>
      <c r="BRT1121" t="s">
        <v>2374</v>
      </c>
      <c r="BRU1121" t="s">
        <v>2373</v>
      </c>
      <c r="BRV1121" t="s">
        <v>2374</v>
      </c>
      <c r="BRW1121" t="s">
        <v>2373</v>
      </c>
      <c r="BRX1121" t="s">
        <v>2374</v>
      </c>
      <c r="BRY1121" t="s">
        <v>2373</v>
      </c>
      <c r="BRZ1121" t="s">
        <v>2374</v>
      </c>
      <c r="BSA1121" t="s">
        <v>2373</v>
      </c>
      <c r="BSB1121" t="s">
        <v>2374</v>
      </c>
      <c r="BSC1121" t="s">
        <v>2373</v>
      </c>
      <c r="BSD1121" t="s">
        <v>2374</v>
      </c>
      <c r="BSE1121" t="s">
        <v>2373</v>
      </c>
      <c r="BSF1121" t="s">
        <v>2374</v>
      </c>
      <c r="BSG1121" t="s">
        <v>2373</v>
      </c>
      <c r="BSH1121" t="s">
        <v>2374</v>
      </c>
      <c r="BSI1121" t="s">
        <v>2373</v>
      </c>
      <c r="BSJ1121" t="s">
        <v>2374</v>
      </c>
      <c r="BSK1121" t="s">
        <v>2373</v>
      </c>
      <c r="BSL1121" t="s">
        <v>2374</v>
      </c>
      <c r="BSM1121" t="s">
        <v>2373</v>
      </c>
      <c r="BSN1121" t="s">
        <v>2374</v>
      </c>
      <c r="BSO1121" t="s">
        <v>2373</v>
      </c>
      <c r="BSP1121" t="s">
        <v>2374</v>
      </c>
      <c r="BSQ1121" t="s">
        <v>2373</v>
      </c>
      <c r="BSR1121" t="s">
        <v>2374</v>
      </c>
      <c r="BSS1121" t="s">
        <v>2373</v>
      </c>
      <c r="BST1121" t="s">
        <v>2374</v>
      </c>
      <c r="BSU1121" t="s">
        <v>2373</v>
      </c>
      <c r="BSV1121" t="s">
        <v>2374</v>
      </c>
      <c r="BSW1121" t="s">
        <v>2373</v>
      </c>
      <c r="BSX1121" t="s">
        <v>2374</v>
      </c>
      <c r="BSY1121" t="s">
        <v>2373</v>
      </c>
      <c r="BSZ1121" t="s">
        <v>2374</v>
      </c>
      <c r="BTA1121" t="s">
        <v>2373</v>
      </c>
      <c r="BTB1121" t="s">
        <v>2374</v>
      </c>
      <c r="BTC1121" t="s">
        <v>2373</v>
      </c>
      <c r="BTD1121" t="s">
        <v>2374</v>
      </c>
      <c r="BTE1121" t="s">
        <v>2373</v>
      </c>
      <c r="BTF1121" t="s">
        <v>2374</v>
      </c>
      <c r="BTG1121" t="s">
        <v>2373</v>
      </c>
      <c r="BTH1121" t="s">
        <v>2374</v>
      </c>
      <c r="BTI1121" t="s">
        <v>2373</v>
      </c>
      <c r="BTJ1121" t="s">
        <v>2374</v>
      </c>
      <c r="BTK1121" t="s">
        <v>2373</v>
      </c>
      <c r="BTL1121" t="s">
        <v>2374</v>
      </c>
      <c r="BTM1121" t="s">
        <v>2373</v>
      </c>
      <c r="BTN1121" t="s">
        <v>2374</v>
      </c>
      <c r="BTO1121" t="s">
        <v>2373</v>
      </c>
      <c r="BTP1121" t="s">
        <v>2374</v>
      </c>
      <c r="BTQ1121" t="s">
        <v>2373</v>
      </c>
      <c r="BTR1121" t="s">
        <v>2374</v>
      </c>
      <c r="BTS1121" t="s">
        <v>2373</v>
      </c>
      <c r="BTT1121" t="s">
        <v>2374</v>
      </c>
      <c r="BTU1121" t="s">
        <v>2373</v>
      </c>
      <c r="BTV1121" t="s">
        <v>2374</v>
      </c>
      <c r="BTW1121" t="s">
        <v>2373</v>
      </c>
      <c r="BTX1121" t="s">
        <v>2374</v>
      </c>
      <c r="BTY1121" t="s">
        <v>2373</v>
      </c>
      <c r="BTZ1121" t="s">
        <v>2374</v>
      </c>
      <c r="BUA1121" t="s">
        <v>2373</v>
      </c>
      <c r="BUB1121" t="s">
        <v>2374</v>
      </c>
      <c r="BUC1121" t="s">
        <v>2373</v>
      </c>
      <c r="BUD1121" t="s">
        <v>2374</v>
      </c>
      <c r="BUE1121" t="s">
        <v>2373</v>
      </c>
      <c r="BUF1121" t="s">
        <v>2374</v>
      </c>
      <c r="BUG1121" t="s">
        <v>2373</v>
      </c>
      <c r="BUH1121" t="s">
        <v>2374</v>
      </c>
      <c r="BUI1121" t="s">
        <v>2373</v>
      </c>
      <c r="BUJ1121" t="s">
        <v>2374</v>
      </c>
      <c r="BUK1121" t="s">
        <v>2373</v>
      </c>
      <c r="BUL1121" t="s">
        <v>2374</v>
      </c>
      <c r="BUM1121" t="s">
        <v>2373</v>
      </c>
      <c r="BUN1121" t="s">
        <v>2374</v>
      </c>
      <c r="BUO1121" t="s">
        <v>2373</v>
      </c>
      <c r="BUP1121" t="s">
        <v>2374</v>
      </c>
      <c r="BUQ1121" t="s">
        <v>2373</v>
      </c>
      <c r="BUR1121" t="s">
        <v>2374</v>
      </c>
      <c r="BUS1121" t="s">
        <v>2373</v>
      </c>
      <c r="BUT1121" t="s">
        <v>2374</v>
      </c>
      <c r="BUU1121" t="s">
        <v>2373</v>
      </c>
      <c r="BUV1121" t="s">
        <v>2374</v>
      </c>
      <c r="BUW1121" t="s">
        <v>2373</v>
      </c>
      <c r="BUX1121" t="s">
        <v>2374</v>
      </c>
      <c r="BUY1121" t="s">
        <v>2373</v>
      </c>
      <c r="BUZ1121" t="s">
        <v>2374</v>
      </c>
      <c r="BVA1121" t="s">
        <v>2373</v>
      </c>
      <c r="BVB1121" t="s">
        <v>2374</v>
      </c>
      <c r="BVC1121" t="s">
        <v>2373</v>
      </c>
      <c r="BVD1121" t="s">
        <v>2374</v>
      </c>
      <c r="BVE1121" t="s">
        <v>2373</v>
      </c>
      <c r="BVF1121" t="s">
        <v>2374</v>
      </c>
      <c r="BVG1121" t="s">
        <v>2373</v>
      </c>
      <c r="BVH1121" t="s">
        <v>2374</v>
      </c>
      <c r="BVI1121" t="s">
        <v>2373</v>
      </c>
      <c r="BVJ1121" t="s">
        <v>2374</v>
      </c>
      <c r="BVK1121" t="s">
        <v>2373</v>
      </c>
      <c r="BVL1121" t="s">
        <v>2374</v>
      </c>
      <c r="BVM1121" t="s">
        <v>2373</v>
      </c>
      <c r="BVN1121" t="s">
        <v>2374</v>
      </c>
      <c r="BVO1121" t="s">
        <v>2373</v>
      </c>
      <c r="BVP1121" t="s">
        <v>2374</v>
      </c>
      <c r="BVQ1121" t="s">
        <v>2373</v>
      </c>
      <c r="BVR1121" t="s">
        <v>2374</v>
      </c>
      <c r="BVS1121" t="s">
        <v>2373</v>
      </c>
      <c r="BVT1121" t="s">
        <v>2374</v>
      </c>
      <c r="BVU1121" t="s">
        <v>2373</v>
      </c>
      <c r="BVV1121" t="s">
        <v>2374</v>
      </c>
      <c r="BVW1121" t="s">
        <v>2373</v>
      </c>
      <c r="BVX1121" t="s">
        <v>2374</v>
      </c>
      <c r="BVY1121" t="s">
        <v>2373</v>
      </c>
      <c r="BVZ1121" t="s">
        <v>2374</v>
      </c>
      <c r="BWA1121" t="s">
        <v>2373</v>
      </c>
      <c r="BWB1121" t="s">
        <v>2374</v>
      </c>
      <c r="BWC1121" t="s">
        <v>2373</v>
      </c>
      <c r="BWD1121" t="s">
        <v>2374</v>
      </c>
      <c r="BWE1121" t="s">
        <v>2373</v>
      </c>
      <c r="BWF1121" t="s">
        <v>2374</v>
      </c>
      <c r="BWG1121" t="s">
        <v>2373</v>
      </c>
      <c r="BWH1121" t="s">
        <v>2374</v>
      </c>
      <c r="BWI1121" t="s">
        <v>2373</v>
      </c>
      <c r="BWJ1121" t="s">
        <v>2374</v>
      </c>
      <c r="BWK1121" t="s">
        <v>2373</v>
      </c>
      <c r="BWL1121" t="s">
        <v>2374</v>
      </c>
      <c r="BWM1121" t="s">
        <v>2373</v>
      </c>
      <c r="BWN1121" t="s">
        <v>2374</v>
      </c>
      <c r="BWO1121" t="s">
        <v>2373</v>
      </c>
      <c r="BWP1121" t="s">
        <v>2374</v>
      </c>
      <c r="BWQ1121" t="s">
        <v>2373</v>
      </c>
      <c r="BWR1121" t="s">
        <v>2374</v>
      </c>
      <c r="BWS1121" t="s">
        <v>2373</v>
      </c>
      <c r="BWT1121" t="s">
        <v>2374</v>
      </c>
      <c r="BWU1121" t="s">
        <v>2373</v>
      </c>
      <c r="BWV1121" t="s">
        <v>2374</v>
      </c>
      <c r="BWW1121" t="s">
        <v>2373</v>
      </c>
      <c r="BWX1121" t="s">
        <v>2374</v>
      </c>
      <c r="BWY1121" t="s">
        <v>2373</v>
      </c>
      <c r="BWZ1121" t="s">
        <v>2374</v>
      </c>
      <c r="BXA1121" t="s">
        <v>2373</v>
      </c>
      <c r="BXB1121" t="s">
        <v>2374</v>
      </c>
      <c r="BXC1121" t="s">
        <v>2373</v>
      </c>
      <c r="BXD1121" t="s">
        <v>2374</v>
      </c>
      <c r="BXE1121" t="s">
        <v>2373</v>
      </c>
      <c r="BXF1121" t="s">
        <v>2374</v>
      </c>
      <c r="BXG1121" t="s">
        <v>2373</v>
      </c>
      <c r="BXH1121" t="s">
        <v>2374</v>
      </c>
      <c r="BXI1121" t="s">
        <v>2373</v>
      </c>
      <c r="BXJ1121" t="s">
        <v>2374</v>
      </c>
      <c r="BXK1121" t="s">
        <v>2373</v>
      </c>
      <c r="BXL1121" t="s">
        <v>2374</v>
      </c>
      <c r="BXM1121" t="s">
        <v>2373</v>
      </c>
      <c r="BXN1121" t="s">
        <v>2374</v>
      </c>
      <c r="BXO1121" t="s">
        <v>2373</v>
      </c>
      <c r="BXP1121" t="s">
        <v>2374</v>
      </c>
      <c r="BXQ1121" t="s">
        <v>2373</v>
      </c>
      <c r="BXR1121" t="s">
        <v>2374</v>
      </c>
      <c r="BXS1121" t="s">
        <v>2373</v>
      </c>
      <c r="BXT1121" t="s">
        <v>2374</v>
      </c>
      <c r="BXU1121" t="s">
        <v>2373</v>
      </c>
      <c r="BXV1121" t="s">
        <v>2374</v>
      </c>
      <c r="BXW1121" t="s">
        <v>2373</v>
      </c>
      <c r="BXX1121" t="s">
        <v>2374</v>
      </c>
      <c r="BXY1121" t="s">
        <v>2373</v>
      </c>
      <c r="BXZ1121" t="s">
        <v>2374</v>
      </c>
      <c r="BYA1121" t="s">
        <v>2373</v>
      </c>
      <c r="BYB1121" t="s">
        <v>2374</v>
      </c>
      <c r="BYC1121" t="s">
        <v>2373</v>
      </c>
      <c r="BYD1121" t="s">
        <v>2374</v>
      </c>
      <c r="BYE1121" t="s">
        <v>2373</v>
      </c>
      <c r="BYF1121" t="s">
        <v>2374</v>
      </c>
      <c r="BYG1121" t="s">
        <v>2373</v>
      </c>
      <c r="BYH1121" t="s">
        <v>2374</v>
      </c>
      <c r="BYI1121" t="s">
        <v>2373</v>
      </c>
      <c r="BYJ1121" t="s">
        <v>2374</v>
      </c>
      <c r="BYK1121" t="s">
        <v>2373</v>
      </c>
      <c r="BYL1121" t="s">
        <v>2374</v>
      </c>
      <c r="BYM1121" t="s">
        <v>2373</v>
      </c>
      <c r="BYN1121" t="s">
        <v>2374</v>
      </c>
      <c r="BYO1121" t="s">
        <v>2373</v>
      </c>
      <c r="BYP1121" t="s">
        <v>2374</v>
      </c>
      <c r="BYQ1121" t="s">
        <v>2373</v>
      </c>
      <c r="BYR1121" t="s">
        <v>2374</v>
      </c>
      <c r="BYS1121" t="s">
        <v>2373</v>
      </c>
      <c r="BYT1121" t="s">
        <v>2374</v>
      </c>
      <c r="BYU1121" t="s">
        <v>2373</v>
      </c>
      <c r="BYV1121" t="s">
        <v>2374</v>
      </c>
      <c r="BYW1121" t="s">
        <v>2373</v>
      </c>
      <c r="BYX1121" t="s">
        <v>2374</v>
      </c>
      <c r="BYY1121" t="s">
        <v>2373</v>
      </c>
      <c r="BYZ1121" t="s">
        <v>2374</v>
      </c>
      <c r="BZA1121" t="s">
        <v>2373</v>
      </c>
      <c r="BZB1121" t="s">
        <v>2374</v>
      </c>
      <c r="BZC1121" t="s">
        <v>2373</v>
      </c>
      <c r="BZD1121" t="s">
        <v>2374</v>
      </c>
      <c r="BZE1121" t="s">
        <v>2373</v>
      </c>
      <c r="BZF1121" t="s">
        <v>2374</v>
      </c>
      <c r="BZG1121" t="s">
        <v>2373</v>
      </c>
      <c r="BZH1121" t="s">
        <v>2374</v>
      </c>
      <c r="BZI1121" t="s">
        <v>2373</v>
      </c>
      <c r="BZJ1121" t="s">
        <v>2374</v>
      </c>
      <c r="BZK1121" t="s">
        <v>2373</v>
      </c>
      <c r="BZL1121" t="s">
        <v>2374</v>
      </c>
      <c r="BZM1121" t="s">
        <v>2373</v>
      </c>
      <c r="BZN1121" t="s">
        <v>2374</v>
      </c>
      <c r="BZO1121" t="s">
        <v>2373</v>
      </c>
      <c r="BZP1121" t="s">
        <v>2374</v>
      </c>
      <c r="BZQ1121" t="s">
        <v>2373</v>
      </c>
      <c r="BZR1121" t="s">
        <v>2374</v>
      </c>
      <c r="BZS1121" t="s">
        <v>2373</v>
      </c>
      <c r="BZT1121" t="s">
        <v>2374</v>
      </c>
      <c r="BZU1121" t="s">
        <v>2373</v>
      </c>
      <c r="BZV1121" t="s">
        <v>2374</v>
      </c>
      <c r="BZW1121" t="s">
        <v>2373</v>
      </c>
      <c r="BZX1121" t="s">
        <v>2374</v>
      </c>
      <c r="BZY1121" t="s">
        <v>2373</v>
      </c>
      <c r="BZZ1121" t="s">
        <v>2374</v>
      </c>
      <c r="CAA1121" t="s">
        <v>2373</v>
      </c>
      <c r="CAB1121" t="s">
        <v>2374</v>
      </c>
      <c r="CAC1121" t="s">
        <v>2373</v>
      </c>
      <c r="CAD1121" t="s">
        <v>2374</v>
      </c>
      <c r="CAE1121" t="s">
        <v>2373</v>
      </c>
      <c r="CAF1121" t="s">
        <v>2374</v>
      </c>
      <c r="CAG1121" t="s">
        <v>2373</v>
      </c>
      <c r="CAH1121" t="s">
        <v>2374</v>
      </c>
      <c r="CAI1121" t="s">
        <v>2373</v>
      </c>
      <c r="CAJ1121" t="s">
        <v>2374</v>
      </c>
      <c r="CAK1121" t="s">
        <v>2373</v>
      </c>
      <c r="CAL1121" t="s">
        <v>2374</v>
      </c>
      <c r="CAM1121" t="s">
        <v>2373</v>
      </c>
      <c r="CAN1121" t="s">
        <v>2374</v>
      </c>
      <c r="CAO1121" t="s">
        <v>2373</v>
      </c>
      <c r="CAP1121" t="s">
        <v>2374</v>
      </c>
      <c r="CAQ1121" t="s">
        <v>2373</v>
      </c>
      <c r="CAR1121" t="s">
        <v>2374</v>
      </c>
      <c r="CAS1121" t="s">
        <v>2373</v>
      </c>
      <c r="CAT1121" t="s">
        <v>2374</v>
      </c>
      <c r="CAU1121" t="s">
        <v>2373</v>
      </c>
      <c r="CAV1121" t="s">
        <v>2374</v>
      </c>
      <c r="CAW1121" t="s">
        <v>2373</v>
      </c>
      <c r="CAX1121" t="s">
        <v>2374</v>
      </c>
      <c r="CAY1121" t="s">
        <v>2373</v>
      </c>
      <c r="CAZ1121" t="s">
        <v>2374</v>
      </c>
      <c r="CBA1121" t="s">
        <v>2373</v>
      </c>
      <c r="CBB1121" t="s">
        <v>2374</v>
      </c>
      <c r="CBC1121" t="s">
        <v>2373</v>
      </c>
      <c r="CBD1121" t="s">
        <v>2374</v>
      </c>
      <c r="CBE1121" t="s">
        <v>2373</v>
      </c>
      <c r="CBF1121" t="s">
        <v>2374</v>
      </c>
      <c r="CBG1121" t="s">
        <v>2373</v>
      </c>
      <c r="CBH1121" t="s">
        <v>2374</v>
      </c>
      <c r="CBI1121" t="s">
        <v>2373</v>
      </c>
      <c r="CBJ1121" t="s">
        <v>2374</v>
      </c>
      <c r="CBK1121" t="s">
        <v>2373</v>
      </c>
      <c r="CBL1121" t="s">
        <v>2374</v>
      </c>
      <c r="CBM1121" t="s">
        <v>2373</v>
      </c>
      <c r="CBN1121" t="s">
        <v>2374</v>
      </c>
      <c r="CBO1121" t="s">
        <v>2373</v>
      </c>
      <c r="CBP1121" t="s">
        <v>2374</v>
      </c>
      <c r="CBQ1121" t="s">
        <v>2373</v>
      </c>
      <c r="CBR1121" t="s">
        <v>2374</v>
      </c>
      <c r="CBS1121" t="s">
        <v>2373</v>
      </c>
      <c r="CBT1121" t="s">
        <v>2374</v>
      </c>
      <c r="CBU1121" t="s">
        <v>2373</v>
      </c>
      <c r="CBV1121" t="s">
        <v>2374</v>
      </c>
      <c r="CBW1121" t="s">
        <v>2373</v>
      </c>
      <c r="CBX1121" t="s">
        <v>2374</v>
      </c>
      <c r="CBY1121" t="s">
        <v>2373</v>
      </c>
      <c r="CBZ1121" t="s">
        <v>2374</v>
      </c>
      <c r="CCA1121" t="s">
        <v>2373</v>
      </c>
      <c r="CCB1121" t="s">
        <v>2374</v>
      </c>
      <c r="CCC1121" t="s">
        <v>2373</v>
      </c>
      <c r="CCD1121" t="s">
        <v>2374</v>
      </c>
      <c r="CCE1121" t="s">
        <v>2373</v>
      </c>
      <c r="CCF1121" t="s">
        <v>2374</v>
      </c>
      <c r="CCG1121" t="s">
        <v>2373</v>
      </c>
      <c r="CCH1121" t="s">
        <v>2374</v>
      </c>
      <c r="CCI1121" t="s">
        <v>2373</v>
      </c>
      <c r="CCJ1121" t="s">
        <v>2374</v>
      </c>
      <c r="CCK1121" t="s">
        <v>2373</v>
      </c>
      <c r="CCL1121" t="s">
        <v>2374</v>
      </c>
      <c r="CCM1121" t="s">
        <v>2373</v>
      </c>
      <c r="CCN1121" t="s">
        <v>2374</v>
      </c>
      <c r="CCO1121" t="s">
        <v>2373</v>
      </c>
      <c r="CCP1121" t="s">
        <v>2374</v>
      </c>
      <c r="CCQ1121" t="s">
        <v>2373</v>
      </c>
      <c r="CCR1121" t="s">
        <v>2374</v>
      </c>
      <c r="CCS1121" t="s">
        <v>2373</v>
      </c>
      <c r="CCT1121" t="s">
        <v>2374</v>
      </c>
      <c r="CCU1121" t="s">
        <v>2373</v>
      </c>
      <c r="CCV1121" t="s">
        <v>2374</v>
      </c>
      <c r="CCW1121" t="s">
        <v>2373</v>
      </c>
      <c r="CCX1121" t="s">
        <v>2374</v>
      </c>
      <c r="CCY1121" t="s">
        <v>2373</v>
      </c>
      <c r="CCZ1121" t="s">
        <v>2374</v>
      </c>
      <c r="CDA1121" t="s">
        <v>2373</v>
      </c>
      <c r="CDB1121" t="s">
        <v>2374</v>
      </c>
      <c r="CDC1121" t="s">
        <v>2373</v>
      </c>
      <c r="CDD1121" t="s">
        <v>2374</v>
      </c>
      <c r="CDE1121" t="s">
        <v>2373</v>
      </c>
      <c r="CDF1121" t="s">
        <v>2374</v>
      </c>
      <c r="CDG1121" t="s">
        <v>2373</v>
      </c>
      <c r="CDH1121" t="s">
        <v>2374</v>
      </c>
      <c r="CDI1121" t="s">
        <v>2373</v>
      </c>
      <c r="CDJ1121" t="s">
        <v>2374</v>
      </c>
      <c r="CDK1121" t="s">
        <v>2373</v>
      </c>
      <c r="CDL1121" t="s">
        <v>2374</v>
      </c>
      <c r="CDM1121" t="s">
        <v>2373</v>
      </c>
      <c r="CDN1121" t="s">
        <v>2374</v>
      </c>
      <c r="CDO1121" t="s">
        <v>2373</v>
      </c>
      <c r="CDP1121" t="s">
        <v>2374</v>
      </c>
      <c r="CDQ1121" t="s">
        <v>2373</v>
      </c>
      <c r="CDR1121" t="s">
        <v>2374</v>
      </c>
      <c r="CDS1121" t="s">
        <v>2373</v>
      </c>
      <c r="CDT1121" t="s">
        <v>2374</v>
      </c>
      <c r="CDU1121" t="s">
        <v>2373</v>
      </c>
      <c r="CDV1121" t="s">
        <v>2374</v>
      </c>
      <c r="CDW1121" t="s">
        <v>2373</v>
      </c>
      <c r="CDX1121" t="s">
        <v>2374</v>
      </c>
      <c r="CDY1121" t="s">
        <v>2373</v>
      </c>
      <c r="CDZ1121" t="s">
        <v>2374</v>
      </c>
      <c r="CEA1121" t="s">
        <v>2373</v>
      </c>
      <c r="CEB1121" t="s">
        <v>2374</v>
      </c>
      <c r="CEC1121" t="s">
        <v>2373</v>
      </c>
      <c r="CED1121" t="s">
        <v>2374</v>
      </c>
      <c r="CEE1121" t="s">
        <v>2373</v>
      </c>
      <c r="CEF1121" t="s">
        <v>2374</v>
      </c>
      <c r="CEG1121" t="s">
        <v>2373</v>
      </c>
      <c r="CEH1121" t="s">
        <v>2374</v>
      </c>
      <c r="CEI1121" t="s">
        <v>2373</v>
      </c>
      <c r="CEJ1121" t="s">
        <v>2374</v>
      </c>
      <c r="CEK1121" t="s">
        <v>2373</v>
      </c>
      <c r="CEL1121" t="s">
        <v>2374</v>
      </c>
      <c r="CEM1121" t="s">
        <v>2373</v>
      </c>
      <c r="CEN1121" t="s">
        <v>2374</v>
      </c>
      <c r="CEO1121" t="s">
        <v>2373</v>
      </c>
      <c r="CEP1121" t="s">
        <v>2374</v>
      </c>
      <c r="CEQ1121" t="s">
        <v>2373</v>
      </c>
      <c r="CER1121" t="s">
        <v>2374</v>
      </c>
      <c r="CES1121" t="s">
        <v>2373</v>
      </c>
      <c r="CET1121" t="s">
        <v>2374</v>
      </c>
      <c r="CEU1121" t="s">
        <v>2373</v>
      </c>
      <c r="CEV1121" t="s">
        <v>2374</v>
      </c>
      <c r="CEW1121" t="s">
        <v>2373</v>
      </c>
      <c r="CEX1121" t="s">
        <v>2374</v>
      </c>
      <c r="CEY1121" t="s">
        <v>2373</v>
      </c>
      <c r="CEZ1121" t="s">
        <v>2374</v>
      </c>
      <c r="CFA1121" t="s">
        <v>2373</v>
      </c>
      <c r="CFB1121" t="s">
        <v>2374</v>
      </c>
      <c r="CFC1121" t="s">
        <v>2373</v>
      </c>
      <c r="CFD1121" t="s">
        <v>2374</v>
      </c>
      <c r="CFE1121" t="s">
        <v>2373</v>
      </c>
      <c r="CFF1121" t="s">
        <v>2374</v>
      </c>
      <c r="CFG1121" t="s">
        <v>2373</v>
      </c>
      <c r="CFH1121" t="s">
        <v>2374</v>
      </c>
      <c r="CFI1121" t="s">
        <v>2373</v>
      </c>
      <c r="CFJ1121" t="s">
        <v>2374</v>
      </c>
      <c r="CFK1121" t="s">
        <v>2373</v>
      </c>
      <c r="CFL1121" t="s">
        <v>2374</v>
      </c>
      <c r="CFM1121" t="s">
        <v>2373</v>
      </c>
      <c r="CFN1121" t="s">
        <v>2374</v>
      </c>
      <c r="CFO1121" t="s">
        <v>2373</v>
      </c>
      <c r="CFP1121" t="s">
        <v>2374</v>
      </c>
      <c r="CFQ1121" t="s">
        <v>2373</v>
      </c>
      <c r="CFR1121" t="s">
        <v>2374</v>
      </c>
      <c r="CFS1121" t="s">
        <v>2373</v>
      </c>
      <c r="CFT1121" t="s">
        <v>2374</v>
      </c>
      <c r="CFU1121" t="s">
        <v>2373</v>
      </c>
      <c r="CFV1121" t="s">
        <v>2374</v>
      </c>
      <c r="CFW1121" t="s">
        <v>2373</v>
      </c>
      <c r="CFX1121" t="s">
        <v>2374</v>
      </c>
      <c r="CFY1121" t="s">
        <v>2373</v>
      </c>
      <c r="CFZ1121" t="s">
        <v>2374</v>
      </c>
      <c r="CGA1121" t="s">
        <v>2373</v>
      </c>
      <c r="CGB1121" t="s">
        <v>2374</v>
      </c>
      <c r="CGC1121" t="s">
        <v>2373</v>
      </c>
      <c r="CGD1121" t="s">
        <v>2374</v>
      </c>
      <c r="CGE1121" t="s">
        <v>2373</v>
      </c>
      <c r="CGF1121" t="s">
        <v>2374</v>
      </c>
      <c r="CGG1121" t="s">
        <v>2373</v>
      </c>
      <c r="CGH1121" t="s">
        <v>2374</v>
      </c>
      <c r="CGI1121" t="s">
        <v>2373</v>
      </c>
      <c r="CGJ1121" t="s">
        <v>2374</v>
      </c>
      <c r="CGK1121" t="s">
        <v>2373</v>
      </c>
      <c r="CGL1121" t="s">
        <v>2374</v>
      </c>
      <c r="CGM1121" t="s">
        <v>2373</v>
      </c>
      <c r="CGN1121" t="s">
        <v>2374</v>
      </c>
      <c r="CGO1121" t="s">
        <v>2373</v>
      </c>
      <c r="CGP1121" t="s">
        <v>2374</v>
      </c>
      <c r="CGQ1121" t="s">
        <v>2373</v>
      </c>
      <c r="CGR1121" t="s">
        <v>2374</v>
      </c>
      <c r="CGS1121" t="s">
        <v>2373</v>
      </c>
      <c r="CGT1121" t="s">
        <v>2374</v>
      </c>
      <c r="CGU1121" t="s">
        <v>2373</v>
      </c>
      <c r="CGV1121" t="s">
        <v>2374</v>
      </c>
      <c r="CGW1121" t="s">
        <v>2373</v>
      </c>
      <c r="CGX1121" t="s">
        <v>2374</v>
      </c>
      <c r="CGY1121" t="s">
        <v>2373</v>
      </c>
      <c r="CGZ1121" t="s">
        <v>2374</v>
      </c>
      <c r="CHA1121" t="s">
        <v>2373</v>
      </c>
      <c r="CHB1121" t="s">
        <v>2374</v>
      </c>
      <c r="CHC1121" t="s">
        <v>2373</v>
      </c>
      <c r="CHD1121" t="s">
        <v>2374</v>
      </c>
      <c r="CHE1121" t="s">
        <v>2373</v>
      </c>
      <c r="CHF1121" t="s">
        <v>2374</v>
      </c>
      <c r="CHG1121" t="s">
        <v>2373</v>
      </c>
      <c r="CHH1121" t="s">
        <v>2374</v>
      </c>
      <c r="CHI1121" t="s">
        <v>2373</v>
      </c>
      <c r="CHJ1121" t="s">
        <v>2374</v>
      </c>
      <c r="CHK1121" t="s">
        <v>2373</v>
      </c>
      <c r="CHL1121" t="s">
        <v>2374</v>
      </c>
      <c r="CHM1121" t="s">
        <v>2373</v>
      </c>
      <c r="CHN1121" t="s">
        <v>2374</v>
      </c>
      <c r="CHO1121" t="s">
        <v>2373</v>
      </c>
      <c r="CHP1121" t="s">
        <v>2374</v>
      </c>
      <c r="CHQ1121" t="s">
        <v>2373</v>
      </c>
      <c r="CHR1121" t="s">
        <v>2374</v>
      </c>
      <c r="CHS1121" t="s">
        <v>2373</v>
      </c>
      <c r="CHT1121" t="s">
        <v>2374</v>
      </c>
      <c r="CHU1121" t="s">
        <v>2373</v>
      </c>
      <c r="CHV1121" t="s">
        <v>2374</v>
      </c>
      <c r="CHW1121" t="s">
        <v>2373</v>
      </c>
      <c r="CHX1121" t="s">
        <v>2374</v>
      </c>
      <c r="CHY1121" t="s">
        <v>2373</v>
      </c>
      <c r="CHZ1121" t="s">
        <v>2374</v>
      </c>
      <c r="CIA1121" t="s">
        <v>2373</v>
      </c>
      <c r="CIB1121" t="s">
        <v>2374</v>
      </c>
      <c r="CIC1121" t="s">
        <v>2373</v>
      </c>
      <c r="CID1121" t="s">
        <v>2374</v>
      </c>
      <c r="CIE1121" t="s">
        <v>2373</v>
      </c>
      <c r="CIF1121" t="s">
        <v>2374</v>
      </c>
      <c r="CIG1121" t="s">
        <v>2373</v>
      </c>
      <c r="CIH1121" t="s">
        <v>2374</v>
      </c>
      <c r="CII1121" t="s">
        <v>2373</v>
      </c>
      <c r="CIJ1121" t="s">
        <v>2374</v>
      </c>
      <c r="CIK1121" t="s">
        <v>2373</v>
      </c>
      <c r="CIL1121" t="s">
        <v>2374</v>
      </c>
      <c r="CIM1121" t="s">
        <v>2373</v>
      </c>
      <c r="CIN1121" t="s">
        <v>2374</v>
      </c>
      <c r="CIO1121" t="s">
        <v>2373</v>
      </c>
      <c r="CIP1121" t="s">
        <v>2374</v>
      </c>
      <c r="CIQ1121" t="s">
        <v>2373</v>
      </c>
      <c r="CIR1121" t="s">
        <v>2374</v>
      </c>
      <c r="CIS1121" t="s">
        <v>2373</v>
      </c>
      <c r="CIT1121" t="s">
        <v>2374</v>
      </c>
      <c r="CIU1121" t="s">
        <v>2373</v>
      </c>
      <c r="CIV1121" t="s">
        <v>2374</v>
      </c>
      <c r="CIW1121" t="s">
        <v>2373</v>
      </c>
      <c r="CIX1121" t="s">
        <v>2374</v>
      </c>
      <c r="CIY1121" t="s">
        <v>2373</v>
      </c>
      <c r="CIZ1121" t="s">
        <v>2374</v>
      </c>
      <c r="CJA1121" t="s">
        <v>2373</v>
      </c>
      <c r="CJB1121" t="s">
        <v>2374</v>
      </c>
      <c r="CJC1121" t="s">
        <v>2373</v>
      </c>
      <c r="CJD1121" t="s">
        <v>2374</v>
      </c>
      <c r="CJE1121" t="s">
        <v>2373</v>
      </c>
      <c r="CJF1121" t="s">
        <v>2374</v>
      </c>
      <c r="CJG1121" t="s">
        <v>2373</v>
      </c>
      <c r="CJH1121" t="s">
        <v>2374</v>
      </c>
      <c r="CJI1121" t="s">
        <v>2373</v>
      </c>
      <c r="CJJ1121" t="s">
        <v>2374</v>
      </c>
      <c r="CJK1121" t="s">
        <v>2373</v>
      </c>
      <c r="CJL1121" t="s">
        <v>2374</v>
      </c>
      <c r="CJM1121" t="s">
        <v>2373</v>
      </c>
      <c r="CJN1121" t="s">
        <v>2374</v>
      </c>
      <c r="CJO1121" t="s">
        <v>2373</v>
      </c>
      <c r="CJP1121" t="s">
        <v>2374</v>
      </c>
      <c r="CJQ1121" t="s">
        <v>2373</v>
      </c>
      <c r="CJR1121" t="s">
        <v>2374</v>
      </c>
      <c r="CJS1121" t="s">
        <v>2373</v>
      </c>
      <c r="CJT1121" t="s">
        <v>2374</v>
      </c>
      <c r="CJU1121" t="s">
        <v>2373</v>
      </c>
      <c r="CJV1121" t="s">
        <v>2374</v>
      </c>
      <c r="CJW1121" t="s">
        <v>2373</v>
      </c>
      <c r="CJX1121" t="s">
        <v>2374</v>
      </c>
      <c r="CJY1121" t="s">
        <v>2373</v>
      </c>
      <c r="CJZ1121" t="s">
        <v>2374</v>
      </c>
      <c r="CKA1121" t="s">
        <v>2373</v>
      </c>
      <c r="CKB1121" t="s">
        <v>2374</v>
      </c>
      <c r="CKC1121" t="s">
        <v>2373</v>
      </c>
      <c r="CKD1121" t="s">
        <v>2374</v>
      </c>
      <c r="CKE1121" t="s">
        <v>2373</v>
      </c>
      <c r="CKF1121" t="s">
        <v>2374</v>
      </c>
      <c r="CKG1121" t="s">
        <v>2373</v>
      </c>
      <c r="CKH1121" t="s">
        <v>2374</v>
      </c>
      <c r="CKI1121" t="s">
        <v>2373</v>
      </c>
      <c r="CKJ1121" t="s">
        <v>2374</v>
      </c>
      <c r="CKK1121" t="s">
        <v>2373</v>
      </c>
      <c r="CKL1121" t="s">
        <v>2374</v>
      </c>
      <c r="CKM1121" t="s">
        <v>2373</v>
      </c>
      <c r="CKN1121" t="s">
        <v>2374</v>
      </c>
      <c r="CKO1121" t="s">
        <v>2373</v>
      </c>
      <c r="CKP1121" t="s">
        <v>2374</v>
      </c>
      <c r="CKQ1121" t="s">
        <v>2373</v>
      </c>
      <c r="CKR1121" t="s">
        <v>2374</v>
      </c>
      <c r="CKS1121" t="s">
        <v>2373</v>
      </c>
      <c r="CKT1121" t="s">
        <v>2374</v>
      </c>
      <c r="CKU1121" t="s">
        <v>2373</v>
      </c>
      <c r="CKV1121" t="s">
        <v>2374</v>
      </c>
      <c r="CKW1121" t="s">
        <v>2373</v>
      </c>
      <c r="CKX1121" t="s">
        <v>2374</v>
      </c>
      <c r="CKY1121" t="s">
        <v>2373</v>
      </c>
      <c r="CKZ1121" t="s">
        <v>2374</v>
      </c>
      <c r="CLA1121" t="s">
        <v>2373</v>
      </c>
      <c r="CLB1121" t="s">
        <v>2374</v>
      </c>
      <c r="CLC1121" t="s">
        <v>2373</v>
      </c>
      <c r="CLD1121" t="s">
        <v>2374</v>
      </c>
      <c r="CLE1121" t="s">
        <v>2373</v>
      </c>
      <c r="CLF1121" t="s">
        <v>2374</v>
      </c>
      <c r="CLG1121" t="s">
        <v>2373</v>
      </c>
      <c r="CLH1121" t="s">
        <v>2374</v>
      </c>
      <c r="CLI1121" t="s">
        <v>2373</v>
      </c>
      <c r="CLJ1121" t="s">
        <v>2374</v>
      </c>
      <c r="CLK1121" t="s">
        <v>2373</v>
      </c>
      <c r="CLL1121" t="s">
        <v>2374</v>
      </c>
      <c r="CLM1121" t="s">
        <v>2373</v>
      </c>
      <c r="CLN1121" t="s">
        <v>2374</v>
      </c>
      <c r="CLO1121" t="s">
        <v>2373</v>
      </c>
      <c r="CLP1121" t="s">
        <v>2374</v>
      </c>
      <c r="CLQ1121" t="s">
        <v>2373</v>
      </c>
      <c r="CLR1121" t="s">
        <v>2374</v>
      </c>
      <c r="CLS1121" t="s">
        <v>2373</v>
      </c>
      <c r="CLT1121" t="s">
        <v>2374</v>
      </c>
      <c r="CLU1121" t="s">
        <v>2373</v>
      </c>
      <c r="CLV1121" t="s">
        <v>2374</v>
      </c>
      <c r="CLW1121" t="s">
        <v>2373</v>
      </c>
      <c r="CLX1121" t="s">
        <v>2374</v>
      </c>
      <c r="CLY1121" t="s">
        <v>2373</v>
      </c>
      <c r="CLZ1121" t="s">
        <v>2374</v>
      </c>
      <c r="CMA1121" t="s">
        <v>2373</v>
      </c>
      <c r="CMB1121" t="s">
        <v>2374</v>
      </c>
      <c r="CMC1121" t="s">
        <v>2373</v>
      </c>
      <c r="CMD1121" t="s">
        <v>2374</v>
      </c>
      <c r="CME1121" t="s">
        <v>2373</v>
      </c>
      <c r="CMF1121" t="s">
        <v>2374</v>
      </c>
      <c r="CMG1121" t="s">
        <v>2373</v>
      </c>
      <c r="CMH1121" t="s">
        <v>2374</v>
      </c>
      <c r="CMI1121" t="s">
        <v>2373</v>
      </c>
      <c r="CMJ1121" t="s">
        <v>2374</v>
      </c>
      <c r="CMK1121" t="s">
        <v>2373</v>
      </c>
      <c r="CML1121" t="s">
        <v>2374</v>
      </c>
      <c r="CMM1121" t="s">
        <v>2373</v>
      </c>
      <c r="CMN1121" t="s">
        <v>2374</v>
      </c>
      <c r="CMO1121" t="s">
        <v>2373</v>
      </c>
      <c r="CMP1121" t="s">
        <v>2374</v>
      </c>
      <c r="CMQ1121" t="s">
        <v>2373</v>
      </c>
      <c r="CMR1121" t="s">
        <v>2374</v>
      </c>
      <c r="CMS1121" t="s">
        <v>2373</v>
      </c>
      <c r="CMT1121" t="s">
        <v>2374</v>
      </c>
      <c r="CMU1121" t="s">
        <v>2373</v>
      </c>
      <c r="CMV1121" t="s">
        <v>2374</v>
      </c>
      <c r="CMW1121" t="s">
        <v>2373</v>
      </c>
      <c r="CMX1121" t="s">
        <v>2374</v>
      </c>
      <c r="CMY1121" t="s">
        <v>2373</v>
      </c>
      <c r="CMZ1121" t="s">
        <v>2374</v>
      </c>
      <c r="CNA1121" t="s">
        <v>2373</v>
      </c>
      <c r="CNB1121" t="s">
        <v>2374</v>
      </c>
      <c r="CNC1121" t="s">
        <v>2373</v>
      </c>
      <c r="CND1121" t="s">
        <v>2374</v>
      </c>
      <c r="CNE1121" t="s">
        <v>2373</v>
      </c>
      <c r="CNF1121" t="s">
        <v>2374</v>
      </c>
      <c r="CNG1121" t="s">
        <v>2373</v>
      </c>
      <c r="CNH1121" t="s">
        <v>2374</v>
      </c>
      <c r="CNI1121" t="s">
        <v>2373</v>
      </c>
      <c r="CNJ1121" t="s">
        <v>2374</v>
      </c>
      <c r="CNK1121" t="s">
        <v>2373</v>
      </c>
      <c r="CNL1121" t="s">
        <v>2374</v>
      </c>
      <c r="CNM1121" t="s">
        <v>2373</v>
      </c>
      <c r="CNN1121" t="s">
        <v>2374</v>
      </c>
      <c r="CNO1121" t="s">
        <v>2373</v>
      </c>
      <c r="CNP1121" t="s">
        <v>2374</v>
      </c>
      <c r="CNQ1121" t="s">
        <v>2373</v>
      </c>
      <c r="CNR1121" t="s">
        <v>2374</v>
      </c>
      <c r="CNS1121" t="s">
        <v>2373</v>
      </c>
      <c r="CNT1121" t="s">
        <v>2374</v>
      </c>
      <c r="CNU1121" t="s">
        <v>2373</v>
      </c>
      <c r="CNV1121" t="s">
        <v>2374</v>
      </c>
      <c r="CNW1121" t="s">
        <v>2373</v>
      </c>
      <c r="CNX1121" t="s">
        <v>2374</v>
      </c>
      <c r="CNY1121" t="s">
        <v>2373</v>
      </c>
      <c r="CNZ1121" t="s">
        <v>2374</v>
      </c>
      <c r="COA1121" t="s">
        <v>2373</v>
      </c>
      <c r="COB1121" t="s">
        <v>2374</v>
      </c>
      <c r="COC1121" t="s">
        <v>2373</v>
      </c>
      <c r="COD1121" t="s">
        <v>2374</v>
      </c>
      <c r="COE1121" t="s">
        <v>2373</v>
      </c>
      <c r="COF1121" t="s">
        <v>2374</v>
      </c>
      <c r="COG1121" t="s">
        <v>2373</v>
      </c>
      <c r="COH1121" t="s">
        <v>2374</v>
      </c>
      <c r="COI1121" t="s">
        <v>2373</v>
      </c>
      <c r="COJ1121" t="s">
        <v>2374</v>
      </c>
      <c r="COK1121" t="s">
        <v>2373</v>
      </c>
      <c r="COL1121" t="s">
        <v>2374</v>
      </c>
      <c r="COM1121" t="s">
        <v>2373</v>
      </c>
      <c r="CON1121" t="s">
        <v>2374</v>
      </c>
      <c r="COO1121" t="s">
        <v>2373</v>
      </c>
      <c r="COP1121" t="s">
        <v>2374</v>
      </c>
      <c r="COQ1121" t="s">
        <v>2373</v>
      </c>
      <c r="COR1121" t="s">
        <v>2374</v>
      </c>
      <c r="COS1121" t="s">
        <v>2373</v>
      </c>
      <c r="COT1121" t="s">
        <v>2374</v>
      </c>
      <c r="COU1121" t="s">
        <v>2373</v>
      </c>
      <c r="COV1121" t="s">
        <v>2374</v>
      </c>
      <c r="COW1121" t="s">
        <v>2373</v>
      </c>
      <c r="COX1121" t="s">
        <v>2374</v>
      </c>
      <c r="COY1121" t="s">
        <v>2373</v>
      </c>
      <c r="COZ1121" t="s">
        <v>2374</v>
      </c>
      <c r="CPA1121" t="s">
        <v>2373</v>
      </c>
      <c r="CPB1121" t="s">
        <v>2374</v>
      </c>
      <c r="CPC1121" t="s">
        <v>2373</v>
      </c>
      <c r="CPD1121" t="s">
        <v>2374</v>
      </c>
      <c r="CPE1121" t="s">
        <v>2373</v>
      </c>
      <c r="CPF1121" t="s">
        <v>2374</v>
      </c>
      <c r="CPG1121" t="s">
        <v>2373</v>
      </c>
      <c r="CPH1121" t="s">
        <v>2374</v>
      </c>
      <c r="CPI1121" t="s">
        <v>2373</v>
      </c>
      <c r="CPJ1121" t="s">
        <v>2374</v>
      </c>
      <c r="CPK1121" t="s">
        <v>2373</v>
      </c>
      <c r="CPL1121" t="s">
        <v>2374</v>
      </c>
      <c r="CPM1121" t="s">
        <v>2373</v>
      </c>
      <c r="CPN1121" t="s">
        <v>2374</v>
      </c>
      <c r="CPO1121" t="s">
        <v>2373</v>
      </c>
      <c r="CPP1121" t="s">
        <v>2374</v>
      </c>
      <c r="CPQ1121" t="s">
        <v>2373</v>
      </c>
      <c r="CPR1121" t="s">
        <v>2374</v>
      </c>
      <c r="CPS1121" t="s">
        <v>2373</v>
      </c>
      <c r="CPT1121" t="s">
        <v>2374</v>
      </c>
      <c r="CPU1121" t="s">
        <v>2373</v>
      </c>
      <c r="CPV1121" t="s">
        <v>2374</v>
      </c>
      <c r="CPW1121" t="s">
        <v>2373</v>
      </c>
      <c r="CPX1121" t="s">
        <v>2374</v>
      </c>
      <c r="CPY1121" t="s">
        <v>2373</v>
      </c>
      <c r="CPZ1121" t="s">
        <v>2374</v>
      </c>
      <c r="CQA1121" t="s">
        <v>2373</v>
      </c>
      <c r="CQB1121" t="s">
        <v>2374</v>
      </c>
      <c r="CQC1121" t="s">
        <v>2373</v>
      </c>
      <c r="CQD1121" t="s">
        <v>2374</v>
      </c>
      <c r="CQE1121" t="s">
        <v>2373</v>
      </c>
      <c r="CQF1121" t="s">
        <v>2374</v>
      </c>
      <c r="CQG1121" t="s">
        <v>2373</v>
      </c>
      <c r="CQH1121" t="s">
        <v>2374</v>
      </c>
      <c r="CQI1121" t="s">
        <v>2373</v>
      </c>
      <c r="CQJ1121" t="s">
        <v>2374</v>
      </c>
      <c r="CQK1121" t="s">
        <v>2373</v>
      </c>
      <c r="CQL1121" t="s">
        <v>2374</v>
      </c>
      <c r="CQM1121" t="s">
        <v>2373</v>
      </c>
      <c r="CQN1121" t="s">
        <v>2374</v>
      </c>
      <c r="CQO1121" t="s">
        <v>2373</v>
      </c>
      <c r="CQP1121" t="s">
        <v>2374</v>
      </c>
      <c r="CQQ1121" t="s">
        <v>2373</v>
      </c>
      <c r="CQR1121" t="s">
        <v>2374</v>
      </c>
      <c r="CQS1121" t="s">
        <v>2373</v>
      </c>
      <c r="CQT1121" t="s">
        <v>2374</v>
      </c>
      <c r="CQU1121" t="s">
        <v>2373</v>
      </c>
      <c r="CQV1121" t="s">
        <v>2374</v>
      </c>
      <c r="CQW1121" t="s">
        <v>2373</v>
      </c>
      <c r="CQX1121" t="s">
        <v>2374</v>
      </c>
      <c r="CQY1121" t="s">
        <v>2373</v>
      </c>
      <c r="CQZ1121" t="s">
        <v>2374</v>
      </c>
      <c r="CRA1121" t="s">
        <v>2373</v>
      </c>
      <c r="CRB1121" t="s">
        <v>2374</v>
      </c>
      <c r="CRC1121" t="s">
        <v>2373</v>
      </c>
      <c r="CRD1121" t="s">
        <v>2374</v>
      </c>
      <c r="CRE1121" t="s">
        <v>2373</v>
      </c>
      <c r="CRF1121" t="s">
        <v>2374</v>
      </c>
      <c r="CRG1121" t="s">
        <v>2373</v>
      </c>
      <c r="CRH1121" t="s">
        <v>2374</v>
      </c>
      <c r="CRI1121" t="s">
        <v>2373</v>
      </c>
      <c r="CRJ1121" t="s">
        <v>2374</v>
      </c>
      <c r="CRK1121" t="s">
        <v>2373</v>
      </c>
      <c r="CRL1121" t="s">
        <v>2374</v>
      </c>
      <c r="CRM1121" t="s">
        <v>2373</v>
      </c>
      <c r="CRN1121" t="s">
        <v>2374</v>
      </c>
      <c r="CRO1121" t="s">
        <v>2373</v>
      </c>
      <c r="CRP1121" t="s">
        <v>2374</v>
      </c>
      <c r="CRQ1121" t="s">
        <v>2373</v>
      </c>
      <c r="CRR1121" t="s">
        <v>2374</v>
      </c>
      <c r="CRS1121" t="s">
        <v>2373</v>
      </c>
      <c r="CRT1121" t="s">
        <v>2374</v>
      </c>
      <c r="CRU1121" t="s">
        <v>2373</v>
      </c>
      <c r="CRV1121" t="s">
        <v>2374</v>
      </c>
      <c r="CRW1121" t="s">
        <v>2373</v>
      </c>
      <c r="CRX1121" t="s">
        <v>2374</v>
      </c>
      <c r="CRY1121" t="s">
        <v>2373</v>
      </c>
      <c r="CRZ1121" t="s">
        <v>2374</v>
      </c>
      <c r="CSA1121" t="s">
        <v>2373</v>
      </c>
      <c r="CSB1121" t="s">
        <v>2374</v>
      </c>
      <c r="CSC1121" t="s">
        <v>2373</v>
      </c>
      <c r="CSD1121" t="s">
        <v>2374</v>
      </c>
      <c r="CSE1121" t="s">
        <v>2373</v>
      </c>
      <c r="CSF1121" t="s">
        <v>2374</v>
      </c>
      <c r="CSG1121" t="s">
        <v>2373</v>
      </c>
      <c r="CSH1121" t="s">
        <v>2374</v>
      </c>
      <c r="CSI1121" t="s">
        <v>2373</v>
      </c>
      <c r="CSJ1121" t="s">
        <v>2374</v>
      </c>
      <c r="CSK1121" t="s">
        <v>2373</v>
      </c>
      <c r="CSL1121" t="s">
        <v>2374</v>
      </c>
      <c r="CSM1121" t="s">
        <v>2373</v>
      </c>
      <c r="CSN1121" t="s">
        <v>2374</v>
      </c>
      <c r="CSO1121" t="s">
        <v>2373</v>
      </c>
      <c r="CSP1121" t="s">
        <v>2374</v>
      </c>
      <c r="CSQ1121" t="s">
        <v>2373</v>
      </c>
      <c r="CSR1121" t="s">
        <v>2374</v>
      </c>
      <c r="CSS1121" t="s">
        <v>2373</v>
      </c>
      <c r="CST1121" t="s">
        <v>2374</v>
      </c>
      <c r="CSU1121" t="s">
        <v>2373</v>
      </c>
      <c r="CSV1121" t="s">
        <v>2374</v>
      </c>
      <c r="CSW1121" t="s">
        <v>2373</v>
      </c>
      <c r="CSX1121" t="s">
        <v>2374</v>
      </c>
      <c r="CSY1121" t="s">
        <v>2373</v>
      </c>
      <c r="CSZ1121" t="s">
        <v>2374</v>
      </c>
      <c r="CTA1121" t="s">
        <v>2373</v>
      </c>
      <c r="CTB1121" t="s">
        <v>2374</v>
      </c>
      <c r="CTC1121" t="s">
        <v>2373</v>
      </c>
      <c r="CTD1121" t="s">
        <v>2374</v>
      </c>
      <c r="CTE1121" t="s">
        <v>2373</v>
      </c>
      <c r="CTF1121" t="s">
        <v>2374</v>
      </c>
      <c r="CTG1121" t="s">
        <v>2373</v>
      </c>
      <c r="CTH1121" t="s">
        <v>2374</v>
      </c>
      <c r="CTI1121" t="s">
        <v>2373</v>
      </c>
      <c r="CTJ1121" t="s">
        <v>2374</v>
      </c>
      <c r="CTK1121" t="s">
        <v>2373</v>
      </c>
      <c r="CTL1121" t="s">
        <v>2374</v>
      </c>
      <c r="CTM1121" t="s">
        <v>2373</v>
      </c>
      <c r="CTN1121" t="s">
        <v>2374</v>
      </c>
      <c r="CTO1121" t="s">
        <v>2373</v>
      </c>
      <c r="CTP1121" t="s">
        <v>2374</v>
      </c>
      <c r="CTQ1121" t="s">
        <v>2373</v>
      </c>
      <c r="CTR1121" t="s">
        <v>2374</v>
      </c>
      <c r="CTS1121" t="s">
        <v>2373</v>
      </c>
      <c r="CTT1121" t="s">
        <v>2374</v>
      </c>
      <c r="CTU1121" t="s">
        <v>2373</v>
      </c>
      <c r="CTV1121" t="s">
        <v>2374</v>
      </c>
      <c r="CTW1121" t="s">
        <v>2373</v>
      </c>
      <c r="CTX1121" t="s">
        <v>2374</v>
      </c>
      <c r="CTY1121" t="s">
        <v>2373</v>
      </c>
      <c r="CTZ1121" t="s">
        <v>2374</v>
      </c>
      <c r="CUA1121" t="s">
        <v>2373</v>
      </c>
      <c r="CUB1121" t="s">
        <v>2374</v>
      </c>
      <c r="CUC1121" t="s">
        <v>2373</v>
      </c>
      <c r="CUD1121" t="s">
        <v>2374</v>
      </c>
      <c r="CUE1121" t="s">
        <v>2373</v>
      </c>
      <c r="CUF1121" t="s">
        <v>2374</v>
      </c>
      <c r="CUG1121" t="s">
        <v>2373</v>
      </c>
      <c r="CUH1121" t="s">
        <v>2374</v>
      </c>
      <c r="CUI1121" t="s">
        <v>2373</v>
      </c>
      <c r="CUJ1121" t="s">
        <v>2374</v>
      </c>
      <c r="CUK1121" t="s">
        <v>2373</v>
      </c>
      <c r="CUL1121" t="s">
        <v>2374</v>
      </c>
      <c r="CUM1121" t="s">
        <v>2373</v>
      </c>
      <c r="CUN1121" t="s">
        <v>2374</v>
      </c>
      <c r="CUO1121" t="s">
        <v>2373</v>
      </c>
      <c r="CUP1121" t="s">
        <v>2374</v>
      </c>
      <c r="CUQ1121" t="s">
        <v>2373</v>
      </c>
      <c r="CUR1121" t="s">
        <v>2374</v>
      </c>
      <c r="CUS1121" t="s">
        <v>2373</v>
      </c>
      <c r="CUT1121" t="s">
        <v>2374</v>
      </c>
      <c r="CUU1121" t="s">
        <v>2373</v>
      </c>
      <c r="CUV1121" t="s">
        <v>2374</v>
      </c>
      <c r="CUW1121" t="s">
        <v>2373</v>
      </c>
      <c r="CUX1121" t="s">
        <v>2374</v>
      </c>
      <c r="CUY1121" t="s">
        <v>2373</v>
      </c>
      <c r="CUZ1121" t="s">
        <v>2374</v>
      </c>
      <c r="CVA1121" t="s">
        <v>2373</v>
      </c>
      <c r="CVB1121" t="s">
        <v>2374</v>
      </c>
      <c r="CVC1121" t="s">
        <v>2373</v>
      </c>
      <c r="CVD1121" t="s">
        <v>2374</v>
      </c>
      <c r="CVE1121" t="s">
        <v>2373</v>
      </c>
      <c r="CVF1121" t="s">
        <v>2374</v>
      </c>
      <c r="CVG1121" t="s">
        <v>2373</v>
      </c>
      <c r="CVH1121" t="s">
        <v>2374</v>
      </c>
      <c r="CVI1121" t="s">
        <v>2373</v>
      </c>
      <c r="CVJ1121" t="s">
        <v>2374</v>
      </c>
      <c r="CVK1121" t="s">
        <v>2373</v>
      </c>
      <c r="CVL1121" t="s">
        <v>2374</v>
      </c>
      <c r="CVM1121" t="s">
        <v>2373</v>
      </c>
      <c r="CVN1121" t="s">
        <v>2374</v>
      </c>
      <c r="CVO1121" t="s">
        <v>2373</v>
      </c>
      <c r="CVP1121" t="s">
        <v>2374</v>
      </c>
      <c r="CVQ1121" t="s">
        <v>2373</v>
      </c>
      <c r="CVR1121" t="s">
        <v>2374</v>
      </c>
      <c r="CVS1121" t="s">
        <v>2373</v>
      </c>
      <c r="CVT1121" t="s">
        <v>2374</v>
      </c>
      <c r="CVU1121" t="s">
        <v>2373</v>
      </c>
      <c r="CVV1121" t="s">
        <v>2374</v>
      </c>
      <c r="CVW1121" t="s">
        <v>2373</v>
      </c>
      <c r="CVX1121" t="s">
        <v>2374</v>
      </c>
      <c r="CVY1121" t="s">
        <v>2373</v>
      </c>
      <c r="CVZ1121" t="s">
        <v>2374</v>
      </c>
      <c r="CWA1121" t="s">
        <v>2373</v>
      </c>
      <c r="CWB1121" t="s">
        <v>2374</v>
      </c>
      <c r="CWC1121" t="s">
        <v>2373</v>
      </c>
      <c r="CWD1121" t="s">
        <v>2374</v>
      </c>
      <c r="CWE1121" t="s">
        <v>2373</v>
      </c>
      <c r="CWF1121" t="s">
        <v>2374</v>
      </c>
      <c r="CWG1121" t="s">
        <v>2373</v>
      </c>
      <c r="CWH1121" t="s">
        <v>2374</v>
      </c>
      <c r="CWI1121" t="s">
        <v>2373</v>
      </c>
      <c r="CWJ1121" t="s">
        <v>2374</v>
      </c>
      <c r="CWK1121" t="s">
        <v>2373</v>
      </c>
      <c r="CWL1121" t="s">
        <v>2374</v>
      </c>
      <c r="CWM1121" t="s">
        <v>2373</v>
      </c>
      <c r="CWN1121" t="s">
        <v>2374</v>
      </c>
      <c r="CWO1121" t="s">
        <v>2373</v>
      </c>
      <c r="CWP1121" t="s">
        <v>2374</v>
      </c>
      <c r="CWQ1121" t="s">
        <v>2373</v>
      </c>
      <c r="CWR1121" t="s">
        <v>2374</v>
      </c>
      <c r="CWS1121" t="s">
        <v>2373</v>
      </c>
      <c r="CWT1121" t="s">
        <v>2374</v>
      </c>
      <c r="CWU1121" t="s">
        <v>2373</v>
      </c>
      <c r="CWV1121" t="s">
        <v>2374</v>
      </c>
      <c r="CWW1121" t="s">
        <v>2373</v>
      </c>
      <c r="CWX1121" t="s">
        <v>2374</v>
      </c>
      <c r="CWY1121" t="s">
        <v>2373</v>
      </c>
      <c r="CWZ1121" t="s">
        <v>2374</v>
      </c>
      <c r="CXA1121" t="s">
        <v>2373</v>
      </c>
      <c r="CXB1121" t="s">
        <v>2374</v>
      </c>
      <c r="CXC1121" t="s">
        <v>2373</v>
      </c>
      <c r="CXD1121" t="s">
        <v>2374</v>
      </c>
      <c r="CXE1121" t="s">
        <v>2373</v>
      </c>
      <c r="CXF1121" t="s">
        <v>2374</v>
      </c>
      <c r="CXG1121" t="s">
        <v>2373</v>
      </c>
      <c r="CXH1121" t="s">
        <v>2374</v>
      </c>
      <c r="CXI1121" t="s">
        <v>2373</v>
      </c>
      <c r="CXJ1121" t="s">
        <v>2374</v>
      </c>
      <c r="CXK1121" t="s">
        <v>2373</v>
      </c>
      <c r="CXL1121" t="s">
        <v>2374</v>
      </c>
      <c r="CXM1121" t="s">
        <v>2373</v>
      </c>
      <c r="CXN1121" t="s">
        <v>2374</v>
      </c>
      <c r="CXO1121" t="s">
        <v>2373</v>
      </c>
      <c r="CXP1121" t="s">
        <v>2374</v>
      </c>
      <c r="CXQ1121" t="s">
        <v>2373</v>
      </c>
      <c r="CXR1121" t="s">
        <v>2374</v>
      </c>
      <c r="CXS1121" t="s">
        <v>2373</v>
      </c>
      <c r="CXT1121" t="s">
        <v>2374</v>
      </c>
      <c r="CXU1121" t="s">
        <v>2373</v>
      </c>
      <c r="CXV1121" t="s">
        <v>2374</v>
      </c>
      <c r="CXW1121" t="s">
        <v>2373</v>
      </c>
      <c r="CXX1121" t="s">
        <v>2374</v>
      </c>
      <c r="CXY1121" t="s">
        <v>2373</v>
      </c>
      <c r="CXZ1121" t="s">
        <v>2374</v>
      </c>
      <c r="CYA1121" t="s">
        <v>2373</v>
      </c>
      <c r="CYB1121" t="s">
        <v>2374</v>
      </c>
      <c r="CYC1121" t="s">
        <v>2373</v>
      </c>
      <c r="CYD1121" t="s">
        <v>2374</v>
      </c>
      <c r="CYE1121" t="s">
        <v>2373</v>
      </c>
      <c r="CYF1121" t="s">
        <v>2374</v>
      </c>
      <c r="CYG1121" t="s">
        <v>2373</v>
      </c>
      <c r="CYH1121" t="s">
        <v>2374</v>
      </c>
      <c r="CYI1121" t="s">
        <v>2373</v>
      </c>
      <c r="CYJ1121" t="s">
        <v>2374</v>
      </c>
      <c r="CYK1121" t="s">
        <v>2373</v>
      </c>
      <c r="CYL1121" t="s">
        <v>2374</v>
      </c>
      <c r="CYM1121" t="s">
        <v>2373</v>
      </c>
      <c r="CYN1121" t="s">
        <v>2374</v>
      </c>
      <c r="CYO1121" t="s">
        <v>2373</v>
      </c>
      <c r="CYP1121" t="s">
        <v>2374</v>
      </c>
      <c r="CYQ1121" t="s">
        <v>2373</v>
      </c>
      <c r="CYR1121" t="s">
        <v>2374</v>
      </c>
      <c r="CYS1121" t="s">
        <v>2373</v>
      </c>
      <c r="CYT1121" t="s">
        <v>2374</v>
      </c>
      <c r="CYU1121" t="s">
        <v>2373</v>
      </c>
      <c r="CYV1121" t="s">
        <v>2374</v>
      </c>
      <c r="CYW1121" t="s">
        <v>2373</v>
      </c>
      <c r="CYX1121" t="s">
        <v>2374</v>
      </c>
      <c r="CYY1121" t="s">
        <v>2373</v>
      </c>
      <c r="CYZ1121" t="s">
        <v>2374</v>
      </c>
      <c r="CZA1121" t="s">
        <v>2373</v>
      </c>
      <c r="CZB1121" t="s">
        <v>2374</v>
      </c>
      <c r="CZC1121" t="s">
        <v>2373</v>
      </c>
      <c r="CZD1121" t="s">
        <v>2374</v>
      </c>
      <c r="CZE1121" t="s">
        <v>2373</v>
      </c>
      <c r="CZF1121" t="s">
        <v>2374</v>
      </c>
      <c r="CZG1121" t="s">
        <v>2373</v>
      </c>
      <c r="CZH1121" t="s">
        <v>2374</v>
      </c>
      <c r="CZI1121" t="s">
        <v>2373</v>
      </c>
      <c r="CZJ1121" t="s">
        <v>2374</v>
      </c>
      <c r="CZK1121" t="s">
        <v>2373</v>
      </c>
      <c r="CZL1121" t="s">
        <v>2374</v>
      </c>
      <c r="CZM1121" t="s">
        <v>2373</v>
      </c>
      <c r="CZN1121" t="s">
        <v>2374</v>
      </c>
      <c r="CZO1121" t="s">
        <v>2373</v>
      </c>
      <c r="CZP1121" t="s">
        <v>2374</v>
      </c>
      <c r="CZQ1121" t="s">
        <v>2373</v>
      </c>
      <c r="CZR1121" t="s">
        <v>2374</v>
      </c>
      <c r="CZS1121" t="s">
        <v>2373</v>
      </c>
      <c r="CZT1121" t="s">
        <v>2374</v>
      </c>
      <c r="CZU1121" t="s">
        <v>2373</v>
      </c>
      <c r="CZV1121" t="s">
        <v>2374</v>
      </c>
      <c r="CZW1121" t="s">
        <v>2373</v>
      </c>
      <c r="CZX1121" t="s">
        <v>2374</v>
      </c>
      <c r="CZY1121" t="s">
        <v>2373</v>
      </c>
      <c r="CZZ1121" t="s">
        <v>2374</v>
      </c>
      <c r="DAA1121" t="s">
        <v>2373</v>
      </c>
      <c r="DAB1121" t="s">
        <v>2374</v>
      </c>
      <c r="DAC1121" t="s">
        <v>2373</v>
      </c>
      <c r="DAD1121" t="s">
        <v>2374</v>
      </c>
      <c r="DAE1121" t="s">
        <v>2373</v>
      </c>
      <c r="DAF1121" t="s">
        <v>2374</v>
      </c>
      <c r="DAG1121" t="s">
        <v>2373</v>
      </c>
      <c r="DAH1121" t="s">
        <v>2374</v>
      </c>
      <c r="DAI1121" t="s">
        <v>2373</v>
      </c>
      <c r="DAJ1121" t="s">
        <v>2374</v>
      </c>
      <c r="DAK1121" t="s">
        <v>2373</v>
      </c>
      <c r="DAL1121" t="s">
        <v>2374</v>
      </c>
      <c r="DAM1121" t="s">
        <v>2373</v>
      </c>
      <c r="DAN1121" t="s">
        <v>2374</v>
      </c>
      <c r="DAO1121" t="s">
        <v>2373</v>
      </c>
      <c r="DAP1121" t="s">
        <v>2374</v>
      </c>
      <c r="DAQ1121" t="s">
        <v>2373</v>
      </c>
      <c r="DAR1121" t="s">
        <v>2374</v>
      </c>
      <c r="DAS1121" t="s">
        <v>2373</v>
      </c>
      <c r="DAT1121" t="s">
        <v>2374</v>
      </c>
      <c r="DAU1121" t="s">
        <v>2373</v>
      </c>
      <c r="DAV1121" t="s">
        <v>2374</v>
      </c>
      <c r="DAW1121" t="s">
        <v>2373</v>
      </c>
      <c r="DAX1121" t="s">
        <v>2374</v>
      </c>
      <c r="DAY1121" t="s">
        <v>2373</v>
      </c>
      <c r="DAZ1121" t="s">
        <v>2374</v>
      </c>
      <c r="DBA1121" t="s">
        <v>2373</v>
      </c>
      <c r="DBB1121" t="s">
        <v>2374</v>
      </c>
      <c r="DBC1121" t="s">
        <v>2373</v>
      </c>
      <c r="DBD1121" t="s">
        <v>2374</v>
      </c>
      <c r="DBE1121" t="s">
        <v>2373</v>
      </c>
      <c r="DBF1121" t="s">
        <v>2374</v>
      </c>
      <c r="DBG1121" t="s">
        <v>2373</v>
      </c>
      <c r="DBH1121" t="s">
        <v>2374</v>
      </c>
      <c r="DBI1121" t="s">
        <v>2373</v>
      </c>
      <c r="DBJ1121" t="s">
        <v>2374</v>
      </c>
      <c r="DBK1121" t="s">
        <v>2373</v>
      </c>
      <c r="DBL1121" t="s">
        <v>2374</v>
      </c>
      <c r="DBM1121" t="s">
        <v>2373</v>
      </c>
      <c r="DBN1121" t="s">
        <v>2374</v>
      </c>
      <c r="DBO1121" t="s">
        <v>2373</v>
      </c>
      <c r="DBP1121" t="s">
        <v>2374</v>
      </c>
      <c r="DBQ1121" t="s">
        <v>2373</v>
      </c>
      <c r="DBR1121" t="s">
        <v>2374</v>
      </c>
      <c r="DBS1121" t="s">
        <v>2373</v>
      </c>
      <c r="DBT1121" t="s">
        <v>2374</v>
      </c>
      <c r="DBU1121" t="s">
        <v>2373</v>
      </c>
      <c r="DBV1121" t="s">
        <v>2374</v>
      </c>
      <c r="DBW1121" t="s">
        <v>2373</v>
      </c>
      <c r="DBX1121" t="s">
        <v>2374</v>
      </c>
      <c r="DBY1121" t="s">
        <v>2373</v>
      </c>
      <c r="DBZ1121" t="s">
        <v>2374</v>
      </c>
      <c r="DCA1121" t="s">
        <v>2373</v>
      </c>
      <c r="DCB1121" t="s">
        <v>2374</v>
      </c>
      <c r="DCC1121" t="s">
        <v>2373</v>
      </c>
      <c r="DCD1121" t="s">
        <v>2374</v>
      </c>
      <c r="DCE1121" t="s">
        <v>2373</v>
      </c>
      <c r="DCF1121" t="s">
        <v>2374</v>
      </c>
      <c r="DCG1121" t="s">
        <v>2373</v>
      </c>
      <c r="DCH1121" t="s">
        <v>2374</v>
      </c>
      <c r="DCI1121" t="s">
        <v>2373</v>
      </c>
      <c r="DCJ1121" t="s">
        <v>2374</v>
      </c>
      <c r="DCK1121" t="s">
        <v>2373</v>
      </c>
      <c r="DCL1121" t="s">
        <v>2374</v>
      </c>
      <c r="DCM1121" t="s">
        <v>2373</v>
      </c>
      <c r="DCN1121" t="s">
        <v>2374</v>
      </c>
      <c r="DCO1121" t="s">
        <v>2373</v>
      </c>
      <c r="DCP1121" t="s">
        <v>2374</v>
      </c>
      <c r="DCQ1121" t="s">
        <v>2373</v>
      </c>
      <c r="DCR1121" t="s">
        <v>2374</v>
      </c>
      <c r="DCS1121" t="s">
        <v>2373</v>
      </c>
      <c r="DCT1121" t="s">
        <v>2374</v>
      </c>
      <c r="DCU1121" t="s">
        <v>2373</v>
      </c>
      <c r="DCV1121" t="s">
        <v>2374</v>
      </c>
      <c r="DCW1121" t="s">
        <v>2373</v>
      </c>
      <c r="DCX1121" t="s">
        <v>2374</v>
      </c>
      <c r="DCY1121" t="s">
        <v>2373</v>
      </c>
      <c r="DCZ1121" t="s">
        <v>2374</v>
      </c>
      <c r="DDA1121" t="s">
        <v>2373</v>
      </c>
      <c r="DDB1121" t="s">
        <v>2374</v>
      </c>
      <c r="DDC1121" t="s">
        <v>2373</v>
      </c>
      <c r="DDD1121" t="s">
        <v>2374</v>
      </c>
      <c r="DDE1121" t="s">
        <v>2373</v>
      </c>
      <c r="DDF1121" t="s">
        <v>2374</v>
      </c>
      <c r="DDG1121" t="s">
        <v>2373</v>
      </c>
      <c r="DDH1121" t="s">
        <v>2374</v>
      </c>
      <c r="DDI1121" t="s">
        <v>2373</v>
      </c>
      <c r="DDJ1121" t="s">
        <v>2374</v>
      </c>
      <c r="DDK1121" t="s">
        <v>2373</v>
      </c>
      <c r="DDL1121" t="s">
        <v>2374</v>
      </c>
      <c r="DDM1121" t="s">
        <v>2373</v>
      </c>
      <c r="DDN1121" t="s">
        <v>2374</v>
      </c>
      <c r="DDO1121" t="s">
        <v>2373</v>
      </c>
      <c r="DDP1121" t="s">
        <v>2374</v>
      </c>
      <c r="DDQ1121" t="s">
        <v>2373</v>
      </c>
      <c r="DDR1121" t="s">
        <v>2374</v>
      </c>
      <c r="DDS1121" t="s">
        <v>2373</v>
      </c>
      <c r="DDT1121" t="s">
        <v>2374</v>
      </c>
      <c r="DDU1121" t="s">
        <v>2373</v>
      </c>
      <c r="DDV1121" t="s">
        <v>2374</v>
      </c>
      <c r="DDW1121" t="s">
        <v>2373</v>
      </c>
      <c r="DDX1121" t="s">
        <v>2374</v>
      </c>
      <c r="DDY1121" t="s">
        <v>2373</v>
      </c>
      <c r="DDZ1121" t="s">
        <v>2374</v>
      </c>
      <c r="DEA1121" t="s">
        <v>2373</v>
      </c>
      <c r="DEB1121" t="s">
        <v>2374</v>
      </c>
      <c r="DEC1121" t="s">
        <v>2373</v>
      </c>
      <c r="DED1121" t="s">
        <v>2374</v>
      </c>
      <c r="DEE1121" t="s">
        <v>2373</v>
      </c>
      <c r="DEF1121" t="s">
        <v>2374</v>
      </c>
      <c r="DEG1121" t="s">
        <v>2373</v>
      </c>
      <c r="DEH1121" t="s">
        <v>2374</v>
      </c>
      <c r="DEI1121" t="s">
        <v>2373</v>
      </c>
      <c r="DEJ1121" t="s">
        <v>2374</v>
      </c>
      <c r="DEK1121" t="s">
        <v>2373</v>
      </c>
      <c r="DEL1121" t="s">
        <v>2374</v>
      </c>
      <c r="DEM1121" t="s">
        <v>2373</v>
      </c>
      <c r="DEN1121" t="s">
        <v>2374</v>
      </c>
      <c r="DEO1121" t="s">
        <v>2373</v>
      </c>
      <c r="DEP1121" t="s">
        <v>2374</v>
      </c>
      <c r="DEQ1121" t="s">
        <v>2373</v>
      </c>
      <c r="DER1121" t="s">
        <v>2374</v>
      </c>
      <c r="DES1121" t="s">
        <v>2373</v>
      </c>
      <c r="DET1121" t="s">
        <v>2374</v>
      </c>
      <c r="DEU1121" t="s">
        <v>2373</v>
      </c>
      <c r="DEV1121" t="s">
        <v>2374</v>
      </c>
      <c r="DEW1121" t="s">
        <v>2373</v>
      </c>
      <c r="DEX1121" t="s">
        <v>2374</v>
      </c>
      <c r="DEY1121" t="s">
        <v>2373</v>
      </c>
      <c r="DEZ1121" t="s">
        <v>2374</v>
      </c>
      <c r="DFA1121" t="s">
        <v>2373</v>
      </c>
      <c r="DFB1121" t="s">
        <v>2374</v>
      </c>
      <c r="DFC1121" t="s">
        <v>2373</v>
      </c>
      <c r="DFD1121" t="s">
        <v>2374</v>
      </c>
      <c r="DFE1121" t="s">
        <v>2373</v>
      </c>
      <c r="DFF1121" t="s">
        <v>2374</v>
      </c>
      <c r="DFG1121" t="s">
        <v>2373</v>
      </c>
      <c r="DFH1121" t="s">
        <v>2374</v>
      </c>
      <c r="DFI1121" t="s">
        <v>2373</v>
      </c>
      <c r="DFJ1121" t="s">
        <v>2374</v>
      </c>
      <c r="DFK1121" t="s">
        <v>2373</v>
      </c>
      <c r="DFL1121" t="s">
        <v>2374</v>
      </c>
      <c r="DFM1121" t="s">
        <v>2373</v>
      </c>
      <c r="DFN1121" t="s">
        <v>2374</v>
      </c>
      <c r="DFO1121" t="s">
        <v>2373</v>
      </c>
      <c r="DFP1121" t="s">
        <v>2374</v>
      </c>
      <c r="DFQ1121" t="s">
        <v>2373</v>
      </c>
      <c r="DFR1121" t="s">
        <v>2374</v>
      </c>
      <c r="DFS1121" t="s">
        <v>2373</v>
      </c>
      <c r="DFT1121" t="s">
        <v>2374</v>
      </c>
      <c r="DFU1121" t="s">
        <v>2373</v>
      </c>
      <c r="DFV1121" t="s">
        <v>2374</v>
      </c>
      <c r="DFW1121" t="s">
        <v>2373</v>
      </c>
      <c r="DFX1121" t="s">
        <v>2374</v>
      </c>
      <c r="DFY1121" t="s">
        <v>2373</v>
      </c>
      <c r="DFZ1121" t="s">
        <v>2374</v>
      </c>
      <c r="DGA1121" t="s">
        <v>2373</v>
      </c>
      <c r="DGB1121" t="s">
        <v>2374</v>
      </c>
      <c r="DGC1121" t="s">
        <v>2373</v>
      </c>
      <c r="DGD1121" t="s">
        <v>2374</v>
      </c>
      <c r="DGE1121" t="s">
        <v>2373</v>
      </c>
      <c r="DGF1121" t="s">
        <v>2374</v>
      </c>
      <c r="DGG1121" t="s">
        <v>2373</v>
      </c>
      <c r="DGH1121" t="s">
        <v>2374</v>
      </c>
      <c r="DGI1121" t="s">
        <v>2373</v>
      </c>
      <c r="DGJ1121" t="s">
        <v>2374</v>
      </c>
      <c r="DGK1121" t="s">
        <v>2373</v>
      </c>
      <c r="DGL1121" t="s">
        <v>2374</v>
      </c>
      <c r="DGM1121" t="s">
        <v>2373</v>
      </c>
      <c r="DGN1121" t="s">
        <v>2374</v>
      </c>
      <c r="DGO1121" t="s">
        <v>2373</v>
      </c>
      <c r="DGP1121" t="s">
        <v>2374</v>
      </c>
      <c r="DGQ1121" t="s">
        <v>2373</v>
      </c>
      <c r="DGR1121" t="s">
        <v>2374</v>
      </c>
      <c r="DGS1121" t="s">
        <v>2373</v>
      </c>
      <c r="DGT1121" t="s">
        <v>2374</v>
      </c>
      <c r="DGU1121" t="s">
        <v>2373</v>
      </c>
      <c r="DGV1121" t="s">
        <v>2374</v>
      </c>
      <c r="DGW1121" t="s">
        <v>2373</v>
      </c>
      <c r="DGX1121" t="s">
        <v>2374</v>
      </c>
      <c r="DGY1121" t="s">
        <v>2373</v>
      </c>
      <c r="DGZ1121" t="s">
        <v>2374</v>
      </c>
      <c r="DHA1121" t="s">
        <v>2373</v>
      </c>
      <c r="DHB1121" t="s">
        <v>2374</v>
      </c>
      <c r="DHC1121" t="s">
        <v>2373</v>
      </c>
      <c r="DHD1121" t="s">
        <v>2374</v>
      </c>
      <c r="DHE1121" t="s">
        <v>2373</v>
      </c>
      <c r="DHF1121" t="s">
        <v>2374</v>
      </c>
      <c r="DHG1121" t="s">
        <v>2373</v>
      </c>
      <c r="DHH1121" t="s">
        <v>2374</v>
      </c>
      <c r="DHI1121" t="s">
        <v>2373</v>
      </c>
      <c r="DHJ1121" t="s">
        <v>2374</v>
      </c>
      <c r="DHK1121" t="s">
        <v>2373</v>
      </c>
      <c r="DHL1121" t="s">
        <v>2374</v>
      </c>
      <c r="DHM1121" t="s">
        <v>2373</v>
      </c>
      <c r="DHN1121" t="s">
        <v>2374</v>
      </c>
      <c r="DHO1121" t="s">
        <v>2373</v>
      </c>
      <c r="DHP1121" t="s">
        <v>2374</v>
      </c>
      <c r="DHQ1121" t="s">
        <v>2373</v>
      </c>
      <c r="DHR1121" t="s">
        <v>2374</v>
      </c>
      <c r="DHS1121" t="s">
        <v>2373</v>
      </c>
      <c r="DHT1121" t="s">
        <v>2374</v>
      </c>
      <c r="DHU1121" t="s">
        <v>2373</v>
      </c>
      <c r="DHV1121" t="s">
        <v>2374</v>
      </c>
      <c r="DHW1121" t="s">
        <v>2373</v>
      </c>
      <c r="DHX1121" t="s">
        <v>2374</v>
      </c>
      <c r="DHY1121" t="s">
        <v>2373</v>
      </c>
      <c r="DHZ1121" t="s">
        <v>2374</v>
      </c>
      <c r="DIA1121" t="s">
        <v>2373</v>
      </c>
      <c r="DIB1121" t="s">
        <v>2374</v>
      </c>
      <c r="DIC1121" t="s">
        <v>2373</v>
      </c>
      <c r="DID1121" t="s">
        <v>2374</v>
      </c>
      <c r="DIE1121" t="s">
        <v>2373</v>
      </c>
      <c r="DIF1121" t="s">
        <v>2374</v>
      </c>
      <c r="DIG1121" t="s">
        <v>2373</v>
      </c>
      <c r="DIH1121" t="s">
        <v>2374</v>
      </c>
      <c r="DII1121" t="s">
        <v>2373</v>
      </c>
      <c r="DIJ1121" t="s">
        <v>2374</v>
      </c>
      <c r="DIK1121" t="s">
        <v>2373</v>
      </c>
      <c r="DIL1121" t="s">
        <v>2374</v>
      </c>
      <c r="DIM1121" t="s">
        <v>2373</v>
      </c>
      <c r="DIN1121" t="s">
        <v>2374</v>
      </c>
      <c r="DIO1121" t="s">
        <v>2373</v>
      </c>
      <c r="DIP1121" t="s">
        <v>2374</v>
      </c>
      <c r="DIQ1121" t="s">
        <v>2373</v>
      </c>
      <c r="DIR1121" t="s">
        <v>2374</v>
      </c>
      <c r="DIS1121" t="s">
        <v>2373</v>
      </c>
      <c r="DIT1121" t="s">
        <v>2374</v>
      </c>
      <c r="DIU1121" t="s">
        <v>2373</v>
      </c>
      <c r="DIV1121" t="s">
        <v>2374</v>
      </c>
      <c r="DIW1121" t="s">
        <v>2373</v>
      </c>
      <c r="DIX1121" t="s">
        <v>2374</v>
      </c>
      <c r="DIY1121" t="s">
        <v>2373</v>
      </c>
      <c r="DIZ1121" t="s">
        <v>2374</v>
      </c>
      <c r="DJA1121" t="s">
        <v>2373</v>
      </c>
      <c r="DJB1121" t="s">
        <v>2374</v>
      </c>
      <c r="DJC1121" t="s">
        <v>2373</v>
      </c>
      <c r="DJD1121" t="s">
        <v>2374</v>
      </c>
      <c r="DJE1121" t="s">
        <v>2373</v>
      </c>
      <c r="DJF1121" t="s">
        <v>2374</v>
      </c>
      <c r="DJG1121" t="s">
        <v>2373</v>
      </c>
      <c r="DJH1121" t="s">
        <v>2374</v>
      </c>
      <c r="DJI1121" t="s">
        <v>2373</v>
      </c>
      <c r="DJJ1121" t="s">
        <v>2374</v>
      </c>
      <c r="DJK1121" t="s">
        <v>2373</v>
      </c>
      <c r="DJL1121" t="s">
        <v>2374</v>
      </c>
      <c r="DJM1121" t="s">
        <v>2373</v>
      </c>
      <c r="DJN1121" t="s">
        <v>2374</v>
      </c>
      <c r="DJO1121" t="s">
        <v>2373</v>
      </c>
      <c r="DJP1121" t="s">
        <v>2374</v>
      </c>
      <c r="DJQ1121" t="s">
        <v>2373</v>
      </c>
      <c r="DJR1121" t="s">
        <v>2374</v>
      </c>
      <c r="DJS1121" t="s">
        <v>2373</v>
      </c>
      <c r="DJT1121" t="s">
        <v>2374</v>
      </c>
      <c r="DJU1121" t="s">
        <v>2373</v>
      </c>
      <c r="DJV1121" t="s">
        <v>2374</v>
      </c>
      <c r="DJW1121" t="s">
        <v>2373</v>
      </c>
      <c r="DJX1121" t="s">
        <v>2374</v>
      </c>
      <c r="DJY1121" t="s">
        <v>2373</v>
      </c>
      <c r="DJZ1121" t="s">
        <v>2374</v>
      </c>
      <c r="DKA1121" t="s">
        <v>2373</v>
      </c>
      <c r="DKB1121" t="s">
        <v>2374</v>
      </c>
      <c r="DKC1121" t="s">
        <v>2373</v>
      </c>
      <c r="DKD1121" t="s">
        <v>2374</v>
      </c>
      <c r="DKE1121" t="s">
        <v>2373</v>
      </c>
      <c r="DKF1121" t="s">
        <v>2374</v>
      </c>
      <c r="DKG1121" t="s">
        <v>2373</v>
      </c>
      <c r="DKH1121" t="s">
        <v>2374</v>
      </c>
      <c r="DKI1121" t="s">
        <v>2373</v>
      </c>
      <c r="DKJ1121" t="s">
        <v>2374</v>
      </c>
      <c r="DKK1121" t="s">
        <v>2373</v>
      </c>
      <c r="DKL1121" t="s">
        <v>2374</v>
      </c>
      <c r="DKM1121" t="s">
        <v>2373</v>
      </c>
      <c r="DKN1121" t="s">
        <v>2374</v>
      </c>
      <c r="DKO1121" t="s">
        <v>2373</v>
      </c>
      <c r="DKP1121" t="s">
        <v>2374</v>
      </c>
      <c r="DKQ1121" t="s">
        <v>2373</v>
      </c>
      <c r="DKR1121" t="s">
        <v>2374</v>
      </c>
      <c r="DKS1121" t="s">
        <v>2373</v>
      </c>
      <c r="DKT1121" t="s">
        <v>2374</v>
      </c>
      <c r="DKU1121" t="s">
        <v>2373</v>
      </c>
      <c r="DKV1121" t="s">
        <v>2374</v>
      </c>
      <c r="DKW1121" t="s">
        <v>2373</v>
      </c>
      <c r="DKX1121" t="s">
        <v>2374</v>
      </c>
      <c r="DKY1121" t="s">
        <v>2373</v>
      </c>
      <c r="DKZ1121" t="s">
        <v>2374</v>
      </c>
      <c r="DLA1121" t="s">
        <v>2373</v>
      </c>
      <c r="DLB1121" t="s">
        <v>2374</v>
      </c>
      <c r="DLC1121" t="s">
        <v>2373</v>
      </c>
      <c r="DLD1121" t="s">
        <v>2374</v>
      </c>
      <c r="DLE1121" t="s">
        <v>2373</v>
      </c>
      <c r="DLF1121" t="s">
        <v>2374</v>
      </c>
      <c r="DLG1121" t="s">
        <v>2373</v>
      </c>
      <c r="DLH1121" t="s">
        <v>2374</v>
      </c>
      <c r="DLI1121" t="s">
        <v>2373</v>
      </c>
      <c r="DLJ1121" t="s">
        <v>2374</v>
      </c>
      <c r="DLK1121" t="s">
        <v>2373</v>
      </c>
      <c r="DLL1121" t="s">
        <v>2374</v>
      </c>
      <c r="DLM1121" t="s">
        <v>2373</v>
      </c>
      <c r="DLN1121" t="s">
        <v>2374</v>
      </c>
      <c r="DLO1121" t="s">
        <v>2373</v>
      </c>
      <c r="DLP1121" t="s">
        <v>2374</v>
      </c>
      <c r="DLQ1121" t="s">
        <v>2373</v>
      </c>
      <c r="DLR1121" t="s">
        <v>2374</v>
      </c>
      <c r="DLS1121" t="s">
        <v>2373</v>
      </c>
      <c r="DLT1121" t="s">
        <v>2374</v>
      </c>
      <c r="DLU1121" t="s">
        <v>2373</v>
      </c>
      <c r="DLV1121" t="s">
        <v>2374</v>
      </c>
      <c r="DLW1121" t="s">
        <v>2373</v>
      </c>
      <c r="DLX1121" t="s">
        <v>2374</v>
      </c>
      <c r="DLY1121" t="s">
        <v>2373</v>
      </c>
      <c r="DLZ1121" t="s">
        <v>2374</v>
      </c>
      <c r="DMA1121" t="s">
        <v>2373</v>
      </c>
      <c r="DMB1121" t="s">
        <v>2374</v>
      </c>
      <c r="DMC1121" t="s">
        <v>2373</v>
      </c>
      <c r="DMD1121" t="s">
        <v>2374</v>
      </c>
      <c r="DME1121" t="s">
        <v>2373</v>
      </c>
      <c r="DMF1121" t="s">
        <v>2374</v>
      </c>
      <c r="DMG1121" t="s">
        <v>2373</v>
      </c>
      <c r="DMH1121" t="s">
        <v>2374</v>
      </c>
      <c r="DMI1121" t="s">
        <v>2373</v>
      </c>
      <c r="DMJ1121" t="s">
        <v>2374</v>
      </c>
      <c r="DMK1121" t="s">
        <v>2373</v>
      </c>
      <c r="DML1121" t="s">
        <v>2374</v>
      </c>
      <c r="DMM1121" t="s">
        <v>2373</v>
      </c>
      <c r="DMN1121" t="s">
        <v>2374</v>
      </c>
      <c r="DMO1121" t="s">
        <v>2373</v>
      </c>
      <c r="DMP1121" t="s">
        <v>2374</v>
      </c>
      <c r="DMQ1121" t="s">
        <v>2373</v>
      </c>
      <c r="DMR1121" t="s">
        <v>2374</v>
      </c>
      <c r="DMS1121" t="s">
        <v>2373</v>
      </c>
      <c r="DMT1121" t="s">
        <v>2374</v>
      </c>
      <c r="DMU1121" t="s">
        <v>2373</v>
      </c>
      <c r="DMV1121" t="s">
        <v>2374</v>
      </c>
      <c r="DMW1121" t="s">
        <v>2373</v>
      </c>
      <c r="DMX1121" t="s">
        <v>2374</v>
      </c>
      <c r="DMY1121" t="s">
        <v>2373</v>
      </c>
      <c r="DMZ1121" t="s">
        <v>2374</v>
      </c>
      <c r="DNA1121" t="s">
        <v>2373</v>
      </c>
      <c r="DNB1121" t="s">
        <v>2374</v>
      </c>
      <c r="DNC1121" t="s">
        <v>2373</v>
      </c>
      <c r="DND1121" t="s">
        <v>2374</v>
      </c>
      <c r="DNE1121" t="s">
        <v>2373</v>
      </c>
      <c r="DNF1121" t="s">
        <v>2374</v>
      </c>
      <c r="DNG1121" t="s">
        <v>2373</v>
      </c>
      <c r="DNH1121" t="s">
        <v>2374</v>
      </c>
      <c r="DNI1121" t="s">
        <v>2373</v>
      </c>
      <c r="DNJ1121" t="s">
        <v>2374</v>
      </c>
      <c r="DNK1121" t="s">
        <v>2373</v>
      </c>
      <c r="DNL1121" t="s">
        <v>2374</v>
      </c>
      <c r="DNM1121" t="s">
        <v>2373</v>
      </c>
      <c r="DNN1121" t="s">
        <v>2374</v>
      </c>
      <c r="DNO1121" t="s">
        <v>2373</v>
      </c>
      <c r="DNP1121" t="s">
        <v>2374</v>
      </c>
      <c r="DNQ1121" t="s">
        <v>2373</v>
      </c>
      <c r="DNR1121" t="s">
        <v>2374</v>
      </c>
      <c r="DNS1121" t="s">
        <v>2373</v>
      </c>
      <c r="DNT1121" t="s">
        <v>2374</v>
      </c>
      <c r="DNU1121" t="s">
        <v>2373</v>
      </c>
      <c r="DNV1121" t="s">
        <v>2374</v>
      </c>
      <c r="DNW1121" t="s">
        <v>2373</v>
      </c>
      <c r="DNX1121" t="s">
        <v>2374</v>
      </c>
      <c r="DNY1121" t="s">
        <v>2373</v>
      </c>
      <c r="DNZ1121" t="s">
        <v>2374</v>
      </c>
      <c r="DOA1121" t="s">
        <v>2373</v>
      </c>
      <c r="DOB1121" t="s">
        <v>2374</v>
      </c>
      <c r="DOC1121" t="s">
        <v>2373</v>
      </c>
      <c r="DOD1121" t="s">
        <v>2374</v>
      </c>
      <c r="DOE1121" t="s">
        <v>2373</v>
      </c>
      <c r="DOF1121" t="s">
        <v>2374</v>
      </c>
      <c r="DOG1121" t="s">
        <v>2373</v>
      </c>
      <c r="DOH1121" t="s">
        <v>2374</v>
      </c>
      <c r="DOI1121" t="s">
        <v>2373</v>
      </c>
      <c r="DOJ1121" t="s">
        <v>2374</v>
      </c>
      <c r="DOK1121" t="s">
        <v>2373</v>
      </c>
      <c r="DOL1121" t="s">
        <v>2374</v>
      </c>
      <c r="DOM1121" t="s">
        <v>2373</v>
      </c>
      <c r="DON1121" t="s">
        <v>2374</v>
      </c>
      <c r="DOO1121" t="s">
        <v>2373</v>
      </c>
      <c r="DOP1121" t="s">
        <v>2374</v>
      </c>
      <c r="DOQ1121" t="s">
        <v>2373</v>
      </c>
      <c r="DOR1121" t="s">
        <v>2374</v>
      </c>
      <c r="DOS1121" t="s">
        <v>2373</v>
      </c>
      <c r="DOT1121" t="s">
        <v>2374</v>
      </c>
      <c r="DOU1121" t="s">
        <v>2373</v>
      </c>
      <c r="DOV1121" t="s">
        <v>2374</v>
      </c>
      <c r="DOW1121" t="s">
        <v>2373</v>
      </c>
      <c r="DOX1121" t="s">
        <v>2374</v>
      </c>
      <c r="DOY1121" t="s">
        <v>2373</v>
      </c>
      <c r="DOZ1121" t="s">
        <v>2374</v>
      </c>
      <c r="DPA1121" t="s">
        <v>2373</v>
      </c>
      <c r="DPB1121" t="s">
        <v>2374</v>
      </c>
      <c r="DPC1121" t="s">
        <v>2373</v>
      </c>
      <c r="DPD1121" t="s">
        <v>2374</v>
      </c>
      <c r="DPE1121" t="s">
        <v>2373</v>
      </c>
      <c r="DPF1121" t="s">
        <v>2374</v>
      </c>
      <c r="DPG1121" t="s">
        <v>2373</v>
      </c>
      <c r="DPH1121" t="s">
        <v>2374</v>
      </c>
      <c r="DPI1121" t="s">
        <v>2373</v>
      </c>
      <c r="DPJ1121" t="s">
        <v>2374</v>
      </c>
      <c r="DPK1121" t="s">
        <v>2373</v>
      </c>
      <c r="DPL1121" t="s">
        <v>2374</v>
      </c>
      <c r="DPM1121" t="s">
        <v>2373</v>
      </c>
      <c r="DPN1121" t="s">
        <v>2374</v>
      </c>
      <c r="DPO1121" t="s">
        <v>2373</v>
      </c>
      <c r="DPP1121" t="s">
        <v>2374</v>
      </c>
      <c r="DPQ1121" t="s">
        <v>2373</v>
      </c>
      <c r="DPR1121" t="s">
        <v>2374</v>
      </c>
      <c r="DPS1121" t="s">
        <v>2373</v>
      </c>
      <c r="DPT1121" t="s">
        <v>2374</v>
      </c>
      <c r="DPU1121" t="s">
        <v>2373</v>
      </c>
      <c r="DPV1121" t="s">
        <v>2374</v>
      </c>
      <c r="DPW1121" t="s">
        <v>2373</v>
      </c>
      <c r="DPX1121" t="s">
        <v>2374</v>
      </c>
      <c r="DPY1121" t="s">
        <v>2373</v>
      </c>
      <c r="DPZ1121" t="s">
        <v>2374</v>
      </c>
      <c r="DQA1121" t="s">
        <v>2373</v>
      </c>
      <c r="DQB1121" t="s">
        <v>2374</v>
      </c>
      <c r="DQC1121" t="s">
        <v>2373</v>
      </c>
      <c r="DQD1121" t="s">
        <v>2374</v>
      </c>
      <c r="DQE1121" t="s">
        <v>2373</v>
      </c>
      <c r="DQF1121" t="s">
        <v>2374</v>
      </c>
      <c r="DQG1121" t="s">
        <v>2373</v>
      </c>
      <c r="DQH1121" t="s">
        <v>2374</v>
      </c>
      <c r="DQI1121" t="s">
        <v>2373</v>
      </c>
      <c r="DQJ1121" t="s">
        <v>2374</v>
      </c>
      <c r="DQK1121" t="s">
        <v>2373</v>
      </c>
      <c r="DQL1121" t="s">
        <v>2374</v>
      </c>
      <c r="DQM1121" t="s">
        <v>2373</v>
      </c>
      <c r="DQN1121" t="s">
        <v>2374</v>
      </c>
      <c r="DQO1121" t="s">
        <v>2373</v>
      </c>
      <c r="DQP1121" t="s">
        <v>2374</v>
      </c>
      <c r="DQQ1121" t="s">
        <v>2373</v>
      </c>
      <c r="DQR1121" t="s">
        <v>2374</v>
      </c>
      <c r="DQS1121" t="s">
        <v>2373</v>
      </c>
      <c r="DQT1121" t="s">
        <v>2374</v>
      </c>
      <c r="DQU1121" t="s">
        <v>2373</v>
      </c>
      <c r="DQV1121" t="s">
        <v>2374</v>
      </c>
      <c r="DQW1121" t="s">
        <v>2373</v>
      </c>
      <c r="DQX1121" t="s">
        <v>2374</v>
      </c>
      <c r="DQY1121" t="s">
        <v>2373</v>
      </c>
      <c r="DQZ1121" t="s">
        <v>2374</v>
      </c>
      <c r="DRA1121" t="s">
        <v>2373</v>
      </c>
      <c r="DRB1121" t="s">
        <v>2374</v>
      </c>
      <c r="DRC1121" t="s">
        <v>2373</v>
      </c>
      <c r="DRD1121" t="s">
        <v>2374</v>
      </c>
      <c r="DRE1121" t="s">
        <v>2373</v>
      </c>
      <c r="DRF1121" t="s">
        <v>2374</v>
      </c>
      <c r="DRG1121" t="s">
        <v>2373</v>
      </c>
      <c r="DRH1121" t="s">
        <v>2374</v>
      </c>
      <c r="DRI1121" t="s">
        <v>2373</v>
      </c>
      <c r="DRJ1121" t="s">
        <v>2374</v>
      </c>
      <c r="DRK1121" t="s">
        <v>2373</v>
      </c>
      <c r="DRL1121" t="s">
        <v>2374</v>
      </c>
      <c r="DRM1121" t="s">
        <v>2373</v>
      </c>
      <c r="DRN1121" t="s">
        <v>2374</v>
      </c>
      <c r="DRO1121" t="s">
        <v>2373</v>
      </c>
      <c r="DRP1121" t="s">
        <v>2374</v>
      </c>
      <c r="DRQ1121" t="s">
        <v>2373</v>
      </c>
      <c r="DRR1121" t="s">
        <v>2374</v>
      </c>
      <c r="DRS1121" t="s">
        <v>2373</v>
      </c>
      <c r="DRT1121" t="s">
        <v>2374</v>
      </c>
      <c r="DRU1121" t="s">
        <v>2373</v>
      </c>
      <c r="DRV1121" t="s">
        <v>2374</v>
      </c>
      <c r="DRW1121" t="s">
        <v>2373</v>
      </c>
      <c r="DRX1121" t="s">
        <v>2374</v>
      </c>
      <c r="DRY1121" t="s">
        <v>2373</v>
      </c>
      <c r="DRZ1121" t="s">
        <v>2374</v>
      </c>
      <c r="DSA1121" t="s">
        <v>2373</v>
      </c>
      <c r="DSB1121" t="s">
        <v>2374</v>
      </c>
      <c r="DSC1121" t="s">
        <v>2373</v>
      </c>
      <c r="DSD1121" t="s">
        <v>2374</v>
      </c>
      <c r="DSE1121" t="s">
        <v>2373</v>
      </c>
      <c r="DSF1121" t="s">
        <v>2374</v>
      </c>
      <c r="DSG1121" t="s">
        <v>2373</v>
      </c>
      <c r="DSH1121" t="s">
        <v>2374</v>
      </c>
      <c r="DSI1121" t="s">
        <v>2373</v>
      </c>
      <c r="DSJ1121" t="s">
        <v>2374</v>
      </c>
      <c r="DSK1121" t="s">
        <v>2373</v>
      </c>
      <c r="DSL1121" t="s">
        <v>2374</v>
      </c>
      <c r="DSM1121" t="s">
        <v>2373</v>
      </c>
      <c r="DSN1121" t="s">
        <v>2374</v>
      </c>
      <c r="DSO1121" t="s">
        <v>2373</v>
      </c>
      <c r="DSP1121" t="s">
        <v>2374</v>
      </c>
      <c r="DSQ1121" t="s">
        <v>2373</v>
      </c>
      <c r="DSR1121" t="s">
        <v>2374</v>
      </c>
      <c r="DSS1121" t="s">
        <v>2373</v>
      </c>
      <c r="DST1121" t="s">
        <v>2374</v>
      </c>
      <c r="DSU1121" t="s">
        <v>2373</v>
      </c>
      <c r="DSV1121" t="s">
        <v>2374</v>
      </c>
      <c r="DSW1121" t="s">
        <v>2373</v>
      </c>
      <c r="DSX1121" t="s">
        <v>2374</v>
      </c>
      <c r="DSY1121" t="s">
        <v>2373</v>
      </c>
      <c r="DSZ1121" t="s">
        <v>2374</v>
      </c>
      <c r="DTA1121" t="s">
        <v>2373</v>
      </c>
      <c r="DTB1121" t="s">
        <v>2374</v>
      </c>
      <c r="DTC1121" t="s">
        <v>2373</v>
      </c>
      <c r="DTD1121" t="s">
        <v>2374</v>
      </c>
      <c r="DTE1121" t="s">
        <v>2373</v>
      </c>
      <c r="DTF1121" t="s">
        <v>2374</v>
      </c>
      <c r="DTG1121" t="s">
        <v>2373</v>
      </c>
      <c r="DTH1121" t="s">
        <v>2374</v>
      </c>
      <c r="DTI1121" t="s">
        <v>2373</v>
      </c>
      <c r="DTJ1121" t="s">
        <v>2374</v>
      </c>
      <c r="DTK1121" t="s">
        <v>2373</v>
      </c>
      <c r="DTL1121" t="s">
        <v>2374</v>
      </c>
      <c r="DTM1121" t="s">
        <v>2373</v>
      </c>
      <c r="DTN1121" t="s">
        <v>2374</v>
      </c>
      <c r="DTO1121" t="s">
        <v>2373</v>
      </c>
      <c r="DTP1121" t="s">
        <v>2374</v>
      </c>
      <c r="DTQ1121" t="s">
        <v>2373</v>
      </c>
      <c r="DTR1121" t="s">
        <v>2374</v>
      </c>
      <c r="DTS1121" t="s">
        <v>2373</v>
      </c>
      <c r="DTT1121" t="s">
        <v>2374</v>
      </c>
      <c r="DTU1121" t="s">
        <v>2373</v>
      </c>
      <c r="DTV1121" t="s">
        <v>2374</v>
      </c>
      <c r="DTW1121" t="s">
        <v>2373</v>
      </c>
      <c r="DTX1121" t="s">
        <v>2374</v>
      </c>
      <c r="DTY1121" t="s">
        <v>2373</v>
      </c>
      <c r="DTZ1121" t="s">
        <v>2374</v>
      </c>
      <c r="DUA1121" t="s">
        <v>2373</v>
      </c>
      <c r="DUB1121" t="s">
        <v>2374</v>
      </c>
      <c r="DUC1121" t="s">
        <v>2373</v>
      </c>
      <c r="DUD1121" t="s">
        <v>2374</v>
      </c>
      <c r="DUE1121" t="s">
        <v>2373</v>
      </c>
      <c r="DUF1121" t="s">
        <v>2374</v>
      </c>
      <c r="DUG1121" t="s">
        <v>2373</v>
      </c>
      <c r="DUH1121" t="s">
        <v>2374</v>
      </c>
      <c r="DUI1121" t="s">
        <v>2373</v>
      </c>
      <c r="DUJ1121" t="s">
        <v>2374</v>
      </c>
      <c r="DUK1121" t="s">
        <v>2373</v>
      </c>
      <c r="DUL1121" t="s">
        <v>2374</v>
      </c>
      <c r="DUM1121" t="s">
        <v>2373</v>
      </c>
      <c r="DUN1121" t="s">
        <v>2374</v>
      </c>
      <c r="DUO1121" t="s">
        <v>2373</v>
      </c>
      <c r="DUP1121" t="s">
        <v>2374</v>
      </c>
      <c r="DUQ1121" t="s">
        <v>2373</v>
      </c>
      <c r="DUR1121" t="s">
        <v>2374</v>
      </c>
      <c r="DUS1121" t="s">
        <v>2373</v>
      </c>
      <c r="DUT1121" t="s">
        <v>2374</v>
      </c>
      <c r="DUU1121" t="s">
        <v>2373</v>
      </c>
      <c r="DUV1121" t="s">
        <v>2374</v>
      </c>
      <c r="DUW1121" t="s">
        <v>2373</v>
      </c>
      <c r="DUX1121" t="s">
        <v>2374</v>
      </c>
      <c r="DUY1121" t="s">
        <v>2373</v>
      </c>
      <c r="DUZ1121" t="s">
        <v>2374</v>
      </c>
      <c r="DVA1121" t="s">
        <v>2373</v>
      </c>
      <c r="DVB1121" t="s">
        <v>2374</v>
      </c>
      <c r="DVC1121" t="s">
        <v>2373</v>
      </c>
      <c r="DVD1121" t="s">
        <v>2374</v>
      </c>
      <c r="DVE1121" t="s">
        <v>2373</v>
      </c>
      <c r="DVF1121" t="s">
        <v>2374</v>
      </c>
      <c r="DVG1121" t="s">
        <v>2373</v>
      </c>
      <c r="DVH1121" t="s">
        <v>2374</v>
      </c>
      <c r="DVI1121" t="s">
        <v>2373</v>
      </c>
      <c r="DVJ1121" t="s">
        <v>2374</v>
      </c>
      <c r="DVK1121" t="s">
        <v>2373</v>
      </c>
      <c r="DVL1121" t="s">
        <v>2374</v>
      </c>
      <c r="DVM1121" t="s">
        <v>2373</v>
      </c>
      <c r="DVN1121" t="s">
        <v>2374</v>
      </c>
      <c r="DVO1121" t="s">
        <v>2373</v>
      </c>
      <c r="DVP1121" t="s">
        <v>2374</v>
      </c>
      <c r="DVQ1121" t="s">
        <v>2373</v>
      </c>
      <c r="DVR1121" t="s">
        <v>2374</v>
      </c>
      <c r="DVS1121" t="s">
        <v>2373</v>
      </c>
      <c r="DVT1121" t="s">
        <v>2374</v>
      </c>
      <c r="DVU1121" t="s">
        <v>2373</v>
      </c>
      <c r="DVV1121" t="s">
        <v>2374</v>
      </c>
      <c r="DVW1121" t="s">
        <v>2373</v>
      </c>
      <c r="DVX1121" t="s">
        <v>2374</v>
      </c>
      <c r="DVY1121" t="s">
        <v>2373</v>
      </c>
      <c r="DVZ1121" t="s">
        <v>2374</v>
      </c>
      <c r="DWA1121" t="s">
        <v>2373</v>
      </c>
      <c r="DWB1121" t="s">
        <v>2374</v>
      </c>
      <c r="DWC1121" t="s">
        <v>2373</v>
      </c>
      <c r="DWD1121" t="s">
        <v>2374</v>
      </c>
      <c r="DWE1121" t="s">
        <v>2373</v>
      </c>
      <c r="DWF1121" t="s">
        <v>2374</v>
      </c>
      <c r="DWG1121" t="s">
        <v>2373</v>
      </c>
      <c r="DWH1121" t="s">
        <v>2374</v>
      </c>
      <c r="DWI1121" t="s">
        <v>2373</v>
      </c>
      <c r="DWJ1121" t="s">
        <v>2374</v>
      </c>
      <c r="DWK1121" t="s">
        <v>2373</v>
      </c>
      <c r="DWL1121" t="s">
        <v>2374</v>
      </c>
      <c r="DWM1121" t="s">
        <v>2373</v>
      </c>
      <c r="DWN1121" t="s">
        <v>2374</v>
      </c>
      <c r="DWO1121" t="s">
        <v>2373</v>
      </c>
      <c r="DWP1121" t="s">
        <v>2374</v>
      </c>
      <c r="DWQ1121" t="s">
        <v>2373</v>
      </c>
      <c r="DWR1121" t="s">
        <v>2374</v>
      </c>
      <c r="DWS1121" t="s">
        <v>2373</v>
      </c>
      <c r="DWT1121" t="s">
        <v>2374</v>
      </c>
      <c r="DWU1121" t="s">
        <v>2373</v>
      </c>
      <c r="DWV1121" t="s">
        <v>2374</v>
      </c>
      <c r="DWW1121" t="s">
        <v>2373</v>
      </c>
      <c r="DWX1121" t="s">
        <v>2374</v>
      </c>
      <c r="DWY1121" t="s">
        <v>2373</v>
      </c>
      <c r="DWZ1121" t="s">
        <v>2374</v>
      </c>
      <c r="DXA1121" t="s">
        <v>2373</v>
      </c>
      <c r="DXB1121" t="s">
        <v>2374</v>
      </c>
      <c r="DXC1121" t="s">
        <v>2373</v>
      </c>
      <c r="DXD1121" t="s">
        <v>2374</v>
      </c>
      <c r="DXE1121" t="s">
        <v>2373</v>
      </c>
      <c r="DXF1121" t="s">
        <v>2374</v>
      </c>
      <c r="DXG1121" t="s">
        <v>2373</v>
      </c>
      <c r="DXH1121" t="s">
        <v>2374</v>
      </c>
      <c r="DXI1121" t="s">
        <v>2373</v>
      </c>
      <c r="DXJ1121" t="s">
        <v>2374</v>
      </c>
      <c r="DXK1121" t="s">
        <v>2373</v>
      </c>
      <c r="DXL1121" t="s">
        <v>2374</v>
      </c>
      <c r="DXM1121" t="s">
        <v>2373</v>
      </c>
      <c r="DXN1121" t="s">
        <v>2374</v>
      </c>
      <c r="DXO1121" t="s">
        <v>2373</v>
      </c>
      <c r="DXP1121" t="s">
        <v>2374</v>
      </c>
      <c r="DXQ1121" t="s">
        <v>2373</v>
      </c>
      <c r="DXR1121" t="s">
        <v>2374</v>
      </c>
      <c r="DXS1121" t="s">
        <v>2373</v>
      </c>
      <c r="DXT1121" t="s">
        <v>2374</v>
      </c>
      <c r="DXU1121" t="s">
        <v>2373</v>
      </c>
      <c r="DXV1121" t="s">
        <v>2374</v>
      </c>
      <c r="DXW1121" t="s">
        <v>2373</v>
      </c>
      <c r="DXX1121" t="s">
        <v>2374</v>
      </c>
      <c r="DXY1121" t="s">
        <v>2373</v>
      </c>
      <c r="DXZ1121" t="s">
        <v>2374</v>
      </c>
      <c r="DYA1121" t="s">
        <v>2373</v>
      </c>
      <c r="DYB1121" t="s">
        <v>2374</v>
      </c>
      <c r="DYC1121" t="s">
        <v>2373</v>
      </c>
      <c r="DYD1121" t="s">
        <v>2374</v>
      </c>
      <c r="DYE1121" t="s">
        <v>2373</v>
      </c>
      <c r="DYF1121" t="s">
        <v>2374</v>
      </c>
      <c r="DYG1121" t="s">
        <v>2373</v>
      </c>
      <c r="DYH1121" t="s">
        <v>2374</v>
      </c>
      <c r="DYI1121" t="s">
        <v>2373</v>
      </c>
      <c r="DYJ1121" t="s">
        <v>2374</v>
      </c>
      <c r="DYK1121" t="s">
        <v>2373</v>
      </c>
      <c r="DYL1121" t="s">
        <v>2374</v>
      </c>
      <c r="DYM1121" t="s">
        <v>2373</v>
      </c>
      <c r="DYN1121" t="s">
        <v>2374</v>
      </c>
      <c r="DYO1121" t="s">
        <v>2373</v>
      </c>
      <c r="DYP1121" t="s">
        <v>2374</v>
      </c>
      <c r="DYQ1121" t="s">
        <v>2373</v>
      </c>
      <c r="DYR1121" t="s">
        <v>2374</v>
      </c>
      <c r="DYS1121" t="s">
        <v>2373</v>
      </c>
      <c r="DYT1121" t="s">
        <v>2374</v>
      </c>
      <c r="DYU1121" t="s">
        <v>2373</v>
      </c>
      <c r="DYV1121" t="s">
        <v>2374</v>
      </c>
      <c r="DYW1121" t="s">
        <v>2373</v>
      </c>
      <c r="DYX1121" t="s">
        <v>2374</v>
      </c>
      <c r="DYY1121" t="s">
        <v>2373</v>
      </c>
      <c r="DYZ1121" t="s">
        <v>2374</v>
      </c>
      <c r="DZA1121" t="s">
        <v>2373</v>
      </c>
      <c r="DZB1121" t="s">
        <v>2374</v>
      </c>
      <c r="DZC1121" t="s">
        <v>2373</v>
      </c>
      <c r="DZD1121" t="s">
        <v>2374</v>
      </c>
      <c r="DZE1121" t="s">
        <v>2373</v>
      </c>
      <c r="DZF1121" t="s">
        <v>2374</v>
      </c>
      <c r="DZG1121" t="s">
        <v>2373</v>
      </c>
      <c r="DZH1121" t="s">
        <v>2374</v>
      </c>
      <c r="DZI1121" t="s">
        <v>2373</v>
      </c>
      <c r="DZJ1121" t="s">
        <v>2374</v>
      </c>
      <c r="DZK1121" t="s">
        <v>2373</v>
      </c>
      <c r="DZL1121" t="s">
        <v>2374</v>
      </c>
      <c r="DZM1121" t="s">
        <v>2373</v>
      </c>
      <c r="DZN1121" t="s">
        <v>2374</v>
      </c>
      <c r="DZO1121" t="s">
        <v>2373</v>
      </c>
      <c r="DZP1121" t="s">
        <v>2374</v>
      </c>
      <c r="DZQ1121" t="s">
        <v>2373</v>
      </c>
      <c r="DZR1121" t="s">
        <v>2374</v>
      </c>
      <c r="DZS1121" t="s">
        <v>2373</v>
      </c>
      <c r="DZT1121" t="s">
        <v>2374</v>
      </c>
      <c r="DZU1121" t="s">
        <v>2373</v>
      </c>
      <c r="DZV1121" t="s">
        <v>2374</v>
      </c>
      <c r="DZW1121" t="s">
        <v>2373</v>
      </c>
      <c r="DZX1121" t="s">
        <v>2374</v>
      </c>
      <c r="DZY1121" t="s">
        <v>2373</v>
      </c>
      <c r="DZZ1121" t="s">
        <v>2374</v>
      </c>
      <c r="EAA1121" t="s">
        <v>2373</v>
      </c>
      <c r="EAB1121" t="s">
        <v>2374</v>
      </c>
      <c r="EAC1121" t="s">
        <v>2373</v>
      </c>
      <c r="EAD1121" t="s">
        <v>2374</v>
      </c>
      <c r="EAE1121" t="s">
        <v>2373</v>
      </c>
      <c r="EAF1121" t="s">
        <v>2374</v>
      </c>
      <c r="EAG1121" t="s">
        <v>2373</v>
      </c>
      <c r="EAH1121" t="s">
        <v>2374</v>
      </c>
      <c r="EAI1121" t="s">
        <v>2373</v>
      </c>
      <c r="EAJ1121" t="s">
        <v>2374</v>
      </c>
      <c r="EAK1121" t="s">
        <v>2373</v>
      </c>
      <c r="EAL1121" t="s">
        <v>2374</v>
      </c>
      <c r="EAM1121" t="s">
        <v>2373</v>
      </c>
      <c r="EAN1121" t="s">
        <v>2374</v>
      </c>
      <c r="EAO1121" t="s">
        <v>2373</v>
      </c>
      <c r="EAP1121" t="s">
        <v>2374</v>
      </c>
      <c r="EAQ1121" t="s">
        <v>2373</v>
      </c>
      <c r="EAR1121" t="s">
        <v>2374</v>
      </c>
      <c r="EAS1121" t="s">
        <v>2373</v>
      </c>
      <c r="EAT1121" t="s">
        <v>2374</v>
      </c>
      <c r="EAU1121" t="s">
        <v>2373</v>
      </c>
      <c r="EAV1121" t="s">
        <v>2374</v>
      </c>
      <c r="EAW1121" t="s">
        <v>2373</v>
      </c>
      <c r="EAX1121" t="s">
        <v>2374</v>
      </c>
      <c r="EAY1121" t="s">
        <v>2373</v>
      </c>
      <c r="EAZ1121" t="s">
        <v>2374</v>
      </c>
      <c r="EBA1121" t="s">
        <v>2373</v>
      </c>
      <c r="EBB1121" t="s">
        <v>2374</v>
      </c>
      <c r="EBC1121" t="s">
        <v>2373</v>
      </c>
      <c r="EBD1121" t="s">
        <v>2374</v>
      </c>
      <c r="EBE1121" t="s">
        <v>2373</v>
      </c>
      <c r="EBF1121" t="s">
        <v>2374</v>
      </c>
      <c r="EBG1121" t="s">
        <v>2373</v>
      </c>
      <c r="EBH1121" t="s">
        <v>2374</v>
      </c>
      <c r="EBI1121" t="s">
        <v>2373</v>
      </c>
      <c r="EBJ1121" t="s">
        <v>2374</v>
      </c>
      <c r="EBK1121" t="s">
        <v>2373</v>
      </c>
      <c r="EBL1121" t="s">
        <v>2374</v>
      </c>
      <c r="EBM1121" t="s">
        <v>2373</v>
      </c>
      <c r="EBN1121" t="s">
        <v>2374</v>
      </c>
      <c r="EBO1121" t="s">
        <v>2373</v>
      </c>
      <c r="EBP1121" t="s">
        <v>2374</v>
      </c>
      <c r="EBQ1121" t="s">
        <v>2373</v>
      </c>
      <c r="EBR1121" t="s">
        <v>2374</v>
      </c>
      <c r="EBS1121" t="s">
        <v>2373</v>
      </c>
      <c r="EBT1121" t="s">
        <v>2374</v>
      </c>
      <c r="EBU1121" t="s">
        <v>2373</v>
      </c>
      <c r="EBV1121" t="s">
        <v>2374</v>
      </c>
      <c r="EBW1121" t="s">
        <v>2373</v>
      </c>
      <c r="EBX1121" t="s">
        <v>2374</v>
      </c>
      <c r="EBY1121" t="s">
        <v>2373</v>
      </c>
      <c r="EBZ1121" t="s">
        <v>2374</v>
      </c>
      <c r="ECA1121" t="s">
        <v>2373</v>
      </c>
      <c r="ECB1121" t="s">
        <v>2374</v>
      </c>
      <c r="ECC1121" t="s">
        <v>2373</v>
      </c>
      <c r="ECD1121" t="s">
        <v>2374</v>
      </c>
      <c r="ECE1121" t="s">
        <v>2373</v>
      </c>
      <c r="ECF1121" t="s">
        <v>2374</v>
      </c>
      <c r="ECG1121" t="s">
        <v>2373</v>
      </c>
      <c r="ECH1121" t="s">
        <v>2374</v>
      </c>
      <c r="ECI1121" t="s">
        <v>2373</v>
      </c>
      <c r="ECJ1121" t="s">
        <v>2374</v>
      </c>
      <c r="ECK1121" t="s">
        <v>2373</v>
      </c>
      <c r="ECL1121" t="s">
        <v>2374</v>
      </c>
      <c r="ECM1121" t="s">
        <v>2373</v>
      </c>
      <c r="ECN1121" t="s">
        <v>2374</v>
      </c>
      <c r="ECO1121" t="s">
        <v>2373</v>
      </c>
      <c r="ECP1121" t="s">
        <v>2374</v>
      </c>
      <c r="ECQ1121" t="s">
        <v>2373</v>
      </c>
      <c r="ECR1121" t="s">
        <v>2374</v>
      </c>
      <c r="ECS1121" t="s">
        <v>2373</v>
      </c>
      <c r="ECT1121" t="s">
        <v>2374</v>
      </c>
      <c r="ECU1121" t="s">
        <v>2373</v>
      </c>
      <c r="ECV1121" t="s">
        <v>2374</v>
      </c>
      <c r="ECW1121" t="s">
        <v>2373</v>
      </c>
      <c r="ECX1121" t="s">
        <v>2374</v>
      </c>
      <c r="ECY1121" t="s">
        <v>2373</v>
      </c>
      <c r="ECZ1121" t="s">
        <v>2374</v>
      </c>
      <c r="EDA1121" t="s">
        <v>2373</v>
      </c>
      <c r="EDB1121" t="s">
        <v>2374</v>
      </c>
      <c r="EDC1121" t="s">
        <v>2373</v>
      </c>
      <c r="EDD1121" t="s">
        <v>2374</v>
      </c>
      <c r="EDE1121" t="s">
        <v>2373</v>
      </c>
      <c r="EDF1121" t="s">
        <v>2374</v>
      </c>
      <c r="EDG1121" t="s">
        <v>2373</v>
      </c>
      <c r="EDH1121" t="s">
        <v>2374</v>
      </c>
      <c r="EDI1121" t="s">
        <v>2373</v>
      </c>
      <c r="EDJ1121" t="s">
        <v>2374</v>
      </c>
      <c r="EDK1121" t="s">
        <v>2373</v>
      </c>
      <c r="EDL1121" t="s">
        <v>2374</v>
      </c>
      <c r="EDM1121" t="s">
        <v>2373</v>
      </c>
      <c r="EDN1121" t="s">
        <v>2374</v>
      </c>
      <c r="EDO1121" t="s">
        <v>2373</v>
      </c>
      <c r="EDP1121" t="s">
        <v>2374</v>
      </c>
      <c r="EDQ1121" t="s">
        <v>2373</v>
      </c>
      <c r="EDR1121" t="s">
        <v>2374</v>
      </c>
      <c r="EDS1121" t="s">
        <v>2373</v>
      </c>
      <c r="EDT1121" t="s">
        <v>2374</v>
      </c>
      <c r="EDU1121" t="s">
        <v>2373</v>
      </c>
      <c r="EDV1121" t="s">
        <v>2374</v>
      </c>
      <c r="EDW1121" t="s">
        <v>2373</v>
      </c>
      <c r="EDX1121" t="s">
        <v>2374</v>
      </c>
      <c r="EDY1121" t="s">
        <v>2373</v>
      </c>
      <c r="EDZ1121" t="s">
        <v>2374</v>
      </c>
      <c r="EEA1121" t="s">
        <v>2373</v>
      </c>
      <c r="EEB1121" t="s">
        <v>2374</v>
      </c>
      <c r="EEC1121" t="s">
        <v>2373</v>
      </c>
      <c r="EED1121" t="s">
        <v>2374</v>
      </c>
      <c r="EEE1121" t="s">
        <v>2373</v>
      </c>
      <c r="EEF1121" t="s">
        <v>2374</v>
      </c>
      <c r="EEG1121" t="s">
        <v>2373</v>
      </c>
      <c r="EEH1121" t="s">
        <v>2374</v>
      </c>
      <c r="EEI1121" t="s">
        <v>2373</v>
      </c>
      <c r="EEJ1121" t="s">
        <v>2374</v>
      </c>
      <c r="EEK1121" t="s">
        <v>2373</v>
      </c>
      <c r="EEL1121" t="s">
        <v>2374</v>
      </c>
      <c r="EEM1121" t="s">
        <v>2373</v>
      </c>
      <c r="EEN1121" t="s">
        <v>2374</v>
      </c>
      <c r="EEO1121" t="s">
        <v>2373</v>
      </c>
      <c r="EEP1121" t="s">
        <v>2374</v>
      </c>
      <c r="EEQ1121" t="s">
        <v>2373</v>
      </c>
      <c r="EER1121" t="s">
        <v>2374</v>
      </c>
      <c r="EES1121" t="s">
        <v>2373</v>
      </c>
      <c r="EET1121" t="s">
        <v>2374</v>
      </c>
      <c r="EEU1121" t="s">
        <v>2373</v>
      </c>
      <c r="EEV1121" t="s">
        <v>2374</v>
      </c>
      <c r="EEW1121" t="s">
        <v>2373</v>
      </c>
      <c r="EEX1121" t="s">
        <v>2374</v>
      </c>
      <c r="EEY1121" t="s">
        <v>2373</v>
      </c>
      <c r="EEZ1121" t="s">
        <v>2374</v>
      </c>
      <c r="EFA1121" t="s">
        <v>2373</v>
      </c>
      <c r="EFB1121" t="s">
        <v>2374</v>
      </c>
      <c r="EFC1121" t="s">
        <v>2373</v>
      </c>
      <c r="EFD1121" t="s">
        <v>2374</v>
      </c>
      <c r="EFE1121" t="s">
        <v>2373</v>
      </c>
      <c r="EFF1121" t="s">
        <v>2374</v>
      </c>
      <c r="EFG1121" t="s">
        <v>2373</v>
      </c>
      <c r="EFH1121" t="s">
        <v>2374</v>
      </c>
      <c r="EFI1121" t="s">
        <v>2373</v>
      </c>
      <c r="EFJ1121" t="s">
        <v>2374</v>
      </c>
      <c r="EFK1121" t="s">
        <v>2373</v>
      </c>
      <c r="EFL1121" t="s">
        <v>2374</v>
      </c>
      <c r="EFM1121" t="s">
        <v>2373</v>
      </c>
      <c r="EFN1121" t="s">
        <v>2374</v>
      </c>
      <c r="EFO1121" t="s">
        <v>2373</v>
      </c>
      <c r="EFP1121" t="s">
        <v>2374</v>
      </c>
      <c r="EFQ1121" t="s">
        <v>2373</v>
      </c>
      <c r="EFR1121" t="s">
        <v>2374</v>
      </c>
      <c r="EFS1121" t="s">
        <v>2373</v>
      </c>
      <c r="EFT1121" t="s">
        <v>2374</v>
      </c>
      <c r="EFU1121" t="s">
        <v>2373</v>
      </c>
      <c r="EFV1121" t="s">
        <v>2374</v>
      </c>
      <c r="EFW1121" t="s">
        <v>2373</v>
      </c>
      <c r="EFX1121" t="s">
        <v>2374</v>
      </c>
      <c r="EFY1121" t="s">
        <v>2373</v>
      </c>
      <c r="EFZ1121" t="s">
        <v>2374</v>
      </c>
      <c r="EGA1121" t="s">
        <v>2373</v>
      </c>
      <c r="EGB1121" t="s">
        <v>2374</v>
      </c>
      <c r="EGC1121" t="s">
        <v>2373</v>
      </c>
      <c r="EGD1121" t="s">
        <v>2374</v>
      </c>
      <c r="EGE1121" t="s">
        <v>2373</v>
      </c>
      <c r="EGF1121" t="s">
        <v>2374</v>
      </c>
      <c r="EGG1121" t="s">
        <v>2373</v>
      </c>
      <c r="EGH1121" t="s">
        <v>2374</v>
      </c>
      <c r="EGI1121" t="s">
        <v>2373</v>
      </c>
      <c r="EGJ1121" t="s">
        <v>2374</v>
      </c>
      <c r="EGK1121" t="s">
        <v>2373</v>
      </c>
      <c r="EGL1121" t="s">
        <v>2374</v>
      </c>
      <c r="EGM1121" t="s">
        <v>2373</v>
      </c>
      <c r="EGN1121" t="s">
        <v>2374</v>
      </c>
      <c r="EGO1121" t="s">
        <v>2373</v>
      </c>
      <c r="EGP1121" t="s">
        <v>2374</v>
      </c>
      <c r="EGQ1121" t="s">
        <v>2373</v>
      </c>
      <c r="EGR1121" t="s">
        <v>2374</v>
      </c>
      <c r="EGS1121" t="s">
        <v>2373</v>
      </c>
      <c r="EGT1121" t="s">
        <v>2374</v>
      </c>
      <c r="EGU1121" t="s">
        <v>2373</v>
      </c>
      <c r="EGV1121" t="s">
        <v>2374</v>
      </c>
      <c r="EGW1121" t="s">
        <v>2373</v>
      </c>
      <c r="EGX1121" t="s">
        <v>2374</v>
      </c>
      <c r="EGY1121" t="s">
        <v>2373</v>
      </c>
      <c r="EGZ1121" t="s">
        <v>2374</v>
      </c>
      <c r="EHA1121" t="s">
        <v>2373</v>
      </c>
      <c r="EHB1121" t="s">
        <v>2374</v>
      </c>
      <c r="EHC1121" t="s">
        <v>2373</v>
      </c>
      <c r="EHD1121" t="s">
        <v>2374</v>
      </c>
      <c r="EHE1121" t="s">
        <v>2373</v>
      </c>
      <c r="EHF1121" t="s">
        <v>2374</v>
      </c>
      <c r="EHG1121" t="s">
        <v>2373</v>
      </c>
      <c r="EHH1121" t="s">
        <v>2374</v>
      </c>
      <c r="EHI1121" t="s">
        <v>2373</v>
      </c>
      <c r="EHJ1121" t="s">
        <v>2374</v>
      </c>
      <c r="EHK1121" t="s">
        <v>2373</v>
      </c>
      <c r="EHL1121" t="s">
        <v>2374</v>
      </c>
      <c r="EHM1121" t="s">
        <v>2373</v>
      </c>
      <c r="EHN1121" t="s">
        <v>2374</v>
      </c>
      <c r="EHO1121" t="s">
        <v>2373</v>
      </c>
      <c r="EHP1121" t="s">
        <v>2374</v>
      </c>
      <c r="EHQ1121" t="s">
        <v>2373</v>
      </c>
      <c r="EHR1121" t="s">
        <v>2374</v>
      </c>
      <c r="EHS1121" t="s">
        <v>2373</v>
      </c>
      <c r="EHT1121" t="s">
        <v>2374</v>
      </c>
      <c r="EHU1121" t="s">
        <v>2373</v>
      </c>
      <c r="EHV1121" t="s">
        <v>2374</v>
      </c>
      <c r="EHW1121" t="s">
        <v>2373</v>
      </c>
      <c r="EHX1121" t="s">
        <v>2374</v>
      </c>
      <c r="EHY1121" t="s">
        <v>2373</v>
      </c>
      <c r="EHZ1121" t="s">
        <v>2374</v>
      </c>
      <c r="EIA1121" t="s">
        <v>2373</v>
      </c>
      <c r="EIB1121" t="s">
        <v>2374</v>
      </c>
      <c r="EIC1121" t="s">
        <v>2373</v>
      </c>
      <c r="EID1121" t="s">
        <v>2374</v>
      </c>
      <c r="EIE1121" t="s">
        <v>2373</v>
      </c>
      <c r="EIF1121" t="s">
        <v>2374</v>
      </c>
      <c r="EIG1121" t="s">
        <v>2373</v>
      </c>
      <c r="EIH1121" t="s">
        <v>2374</v>
      </c>
      <c r="EII1121" t="s">
        <v>2373</v>
      </c>
      <c r="EIJ1121" t="s">
        <v>2374</v>
      </c>
      <c r="EIK1121" t="s">
        <v>2373</v>
      </c>
      <c r="EIL1121" t="s">
        <v>2374</v>
      </c>
      <c r="EIM1121" t="s">
        <v>2373</v>
      </c>
      <c r="EIN1121" t="s">
        <v>2374</v>
      </c>
      <c r="EIO1121" t="s">
        <v>2373</v>
      </c>
      <c r="EIP1121" t="s">
        <v>2374</v>
      </c>
      <c r="EIQ1121" t="s">
        <v>2373</v>
      </c>
      <c r="EIR1121" t="s">
        <v>2374</v>
      </c>
      <c r="EIS1121" t="s">
        <v>2373</v>
      </c>
      <c r="EIT1121" t="s">
        <v>2374</v>
      </c>
      <c r="EIU1121" t="s">
        <v>2373</v>
      </c>
      <c r="EIV1121" t="s">
        <v>2374</v>
      </c>
      <c r="EIW1121" t="s">
        <v>2373</v>
      </c>
      <c r="EIX1121" t="s">
        <v>2374</v>
      </c>
      <c r="EIY1121" t="s">
        <v>2373</v>
      </c>
      <c r="EIZ1121" t="s">
        <v>2374</v>
      </c>
      <c r="EJA1121" t="s">
        <v>2373</v>
      </c>
      <c r="EJB1121" t="s">
        <v>2374</v>
      </c>
      <c r="EJC1121" t="s">
        <v>2373</v>
      </c>
      <c r="EJD1121" t="s">
        <v>2374</v>
      </c>
      <c r="EJE1121" t="s">
        <v>2373</v>
      </c>
      <c r="EJF1121" t="s">
        <v>2374</v>
      </c>
      <c r="EJG1121" t="s">
        <v>2373</v>
      </c>
      <c r="EJH1121" t="s">
        <v>2374</v>
      </c>
      <c r="EJI1121" t="s">
        <v>2373</v>
      </c>
      <c r="EJJ1121" t="s">
        <v>2374</v>
      </c>
      <c r="EJK1121" t="s">
        <v>2373</v>
      </c>
      <c r="EJL1121" t="s">
        <v>2374</v>
      </c>
      <c r="EJM1121" t="s">
        <v>2373</v>
      </c>
      <c r="EJN1121" t="s">
        <v>2374</v>
      </c>
      <c r="EJO1121" t="s">
        <v>2373</v>
      </c>
      <c r="EJP1121" t="s">
        <v>2374</v>
      </c>
      <c r="EJQ1121" t="s">
        <v>2373</v>
      </c>
      <c r="EJR1121" t="s">
        <v>2374</v>
      </c>
      <c r="EJS1121" t="s">
        <v>2373</v>
      </c>
      <c r="EJT1121" t="s">
        <v>2374</v>
      </c>
      <c r="EJU1121" t="s">
        <v>2373</v>
      </c>
      <c r="EJV1121" t="s">
        <v>2374</v>
      </c>
      <c r="EJW1121" t="s">
        <v>2373</v>
      </c>
      <c r="EJX1121" t="s">
        <v>2374</v>
      </c>
      <c r="EJY1121" t="s">
        <v>2373</v>
      </c>
      <c r="EJZ1121" t="s">
        <v>2374</v>
      </c>
      <c r="EKA1121" t="s">
        <v>2373</v>
      </c>
      <c r="EKB1121" t="s">
        <v>2374</v>
      </c>
      <c r="EKC1121" t="s">
        <v>2373</v>
      </c>
      <c r="EKD1121" t="s">
        <v>2374</v>
      </c>
      <c r="EKE1121" t="s">
        <v>2373</v>
      </c>
      <c r="EKF1121" t="s">
        <v>2374</v>
      </c>
      <c r="EKG1121" t="s">
        <v>2373</v>
      </c>
      <c r="EKH1121" t="s">
        <v>2374</v>
      </c>
      <c r="EKI1121" t="s">
        <v>2373</v>
      </c>
      <c r="EKJ1121" t="s">
        <v>2374</v>
      </c>
      <c r="EKK1121" t="s">
        <v>2373</v>
      </c>
      <c r="EKL1121" t="s">
        <v>2374</v>
      </c>
      <c r="EKM1121" t="s">
        <v>2373</v>
      </c>
      <c r="EKN1121" t="s">
        <v>2374</v>
      </c>
      <c r="EKO1121" t="s">
        <v>2373</v>
      </c>
      <c r="EKP1121" t="s">
        <v>2374</v>
      </c>
      <c r="EKQ1121" t="s">
        <v>2373</v>
      </c>
      <c r="EKR1121" t="s">
        <v>2374</v>
      </c>
      <c r="EKS1121" t="s">
        <v>2373</v>
      </c>
      <c r="EKT1121" t="s">
        <v>2374</v>
      </c>
      <c r="EKU1121" t="s">
        <v>2373</v>
      </c>
      <c r="EKV1121" t="s">
        <v>2374</v>
      </c>
      <c r="EKW1121" t="s">
        <v>2373</v>
      </c>
      <c r="EKX1121" t="s">
        <v>2374</v>
      </c>
      <c r="EKY1121" t="s">
        <v>2373</v>
      </c>
      <c r="EKZ1121" t="s">
        <v>2374</v>
      </c>
      <c r="ELA1121" t="s">
        <v>2373</v>
      </c>
      <c r="ELB1121" t="s">
        <v>2374</v>
      </c>
      <c r="ELC1121" t="s">
        <v>2373</v>
      </c>
      <c r="ELD1121" t="s">
        <v>2374</v>
      </c>
      <c r="ELE1121" t="s">
        <v>2373</v>
      </c>
      <c r="ELF1121" t="s">
        <v>2374</v>
      </c>
      <c r="ELG1121" t="s">
        <v>2373</v>
      </c>
      <c r="ELH1121" t="s">
        <v>2374</v>
      </c>
      <c r="ELI1121" t="s">
        <v>2373</v>
      </c>
      <c r="ELJ1121" t="s">
        <v>2374</v>
      </c>
      <c r="ELK1121" t="s">
        <v>2373</v>
      </c>
      <c r="ELL1121" t="s">
        <v>2374</v>
      </c>
      <c r="ELM1121" t="s">
        <v>2373</v>
      </c>
      <c r="ELN1121" t="s">
        <v>2374</v>
      </c>
      <c r="ELO1121" t="s">
        <v>2373</v>
      </c>
      <c r="ELP1121" t="s">
        <v>2374</v>
      </c>
      <c r="ELQ1121" t="s">
        <v>2373</v>
      </c>
      <c r="ELR1121" t="s">
        <v>2374</v>
      </c>
      <c r="ELS1121" t="s">
        <v>2373</v>
      </c>
      <c r="ELT1121" t="s">
        <v>2374</v>
      </c>
      <c r="ELU1121" t="s">
        <v>2373</v>
      </c>
      <c r="ELV1121" t="s">
        <v>2374</v>
      </c>
      <c r="ELW1121" t="s">
        <v>2373</v>
      </c>
      <c r="ELX1121" t="s">
        <v>2374</v>
      </c>
      <c r="ELY1121" t="s">
        <v>2373</v>
      </c>
      <c r="ELZ1121" t="s">
        <v>2374</v>
      </c>
      <c r="EMA1121" t="s">
        <v>2373</v>
      </c>
      <c r="EMB1121" t="s">
        <v>2374</v>
      </c>
      <c r="EMC1121" t="s">
        <v>2373</v>
      </c>
      <c r="EMD1121" t="s">
        <v>2374</v>
      </c>
      <c r="EME1121" t="s">
        <v>2373</v>
      </c>
      <c r="EMF1121" t="s">
        <v>2374</v>
      </c>
      <c r="EMG1121" t="s">
        <v>2373</v>
      </c>
      <c r="EMH1121" t="s">
        <v>2374</v>
      </c>
      <c r="EMI1121" t="s">
        <v>2373</v>
      </c>
      <c r="EMJ1121" t="s">
        <v>2374</v>
      </c>
      <c r="EMK1121" t="s">
        <v>2373</v>
      </c>
      <c r="EML1121" t="s">
        <v>2374</v>
      </c>
      <c r="EMM1121" t="s">
        <v>2373</v>
      </c>
      <c r="EMN1121" t="s">
        <v>2374</v>
      </c>
      <c r="EMO1121" t="s">
        <v>2373</v>
      </c>
      <c r="EMP1121" t="s">
        <v>2374</v>
      </c>
      <c r="EMQ1121" t="s">
        <v>2373</v>
      </c>
      <c r="EMR1121" t="s">
        <v>2374</v>
      </c>
      <c r="EMS1121" t="s">
        <v>2373</v>
      </c>
      <c r="EMT1121" t="s">
        <v>2374</v>
      </c>
      <c r="EMU1121" t="s">
        <v>2373</v>
      </c>
      <c r="EMV1121" t="s">
        <v>2374</v>
      </c>
      <c r="EMW1121" t="s">
        <v>2373</v>
      </c>
      <c r="EMX1121" t="s">
        <v>2374</v>
      </c>
      <c r="EMY1121" t="s">
        <v>2373</v>
      </c>
      <c r="EMZ1121" t="s">
        <v>2374</v>
      </c>
      <c r="ENA1121" t="s">
        <v>2373</v>
      </c>
      <c r="ENB1121" t="s">
        <v>2374</v>
      </c>
      <c r="ENC1121" t="s">
        <v>2373</v>
      </c>
      <c r="END1121" t="s">
        <v>2374</v>
      </c>
      <c r="ENE1121" t="s">
        <v>2373</v>
      </c>
      <c r="ENF1121" t="s">
        <v>2374</v>
      </c>
      <c r="ENG1121" t="s">
        <v>2373</v>
      </c>
      <c r="ENH1121" t="s">
        <v>2374</v>
      </c>
      <c r="ENI1121" t="s">
        <v>2373</v>
      </c>
      <c r="ENJ1121" t="s">
        <v>2374</v>
      </c>
      <c r="ENK1121" t="s">
        <v>2373</v>
      </c>
      <c r="ENL1121" t="s">
        <v>2374</v>
      </c>
      <c r="ENM1121" t="s">
        <v>2373</v>
      </c>
      <c r="ENN1121" t="s">
        <v>2374</v>
      </c>
      <c r="ENO1121" t="s">
        <v>2373</v>
      </c>
      <c r="ENP1121" t="s">
        <v>2374</v>
      </c>
      <c r="ENQ1121" t="s">
        <v>2373</v>
      </c>
      <c r="ENR1121" t="s">
        <v>2374</v>
      </c>
      <c r="ENS1121" t="s">
        <v>2373</v>
      </c>
      <c r="ENT1121" t="s">
        <v>2374</v>
      </c>
      <c r="ENU1121" t="s">
        <v>2373</v>
      </c>
      <c r="ENV1121" t="s">
        <v>2374</v>
      </c>
      <c r="ENW1121" t="s">
        <v>2373</v>
      </c>
      <c r="ENX1121" t="s">
        <v>2374</v>
      </c>
      <c r="ENY1121" t="s">
        <v>2373</v>
      </c>
      <c r="ENZ1121" t="s">
        <v>2374</v>
      </c>
      <c r="EOA1121" t="s">
        <v>2373</v>
      </c>
      <c r="EOB1121" t="s">
        <v>2374</v>
      </c>
      <c r="EOC1121" t="s">
        <v>2373</v>
      </c>
      <c r="EOD1121" t="s">
        <v>2374</v>
      </c>
      <c r="EOE1121" t="s">
        <v>2373</v>
      </c>
      <c r="EOF1121" t="s">
        <v>2374</v>
      </c>
      <c r="EOG1121" t="s">
        <v>2373</v>
      </c>
      <c r="EOH1121" t="s">
        <v>2374</v>
      </c>
      <c r="EOI1121" t="s">
        <v>2373</v>
      </c>
      <c r="EOJ1121" t="s">
        <v>2374</v>
      </c>
      <c r="EOK1121" t="s">
        <v>2373</v>
      </c>
      <c r="EOL1121" t="s">
        <v>2374</v>
      </c>
      <c r="EOM1121" t="s">
        <v>2373</v>
      </c>
      <c r="EON1121" t="s">
        <v>2374</v>
      </c>
      <c r="EOO1121" t="s">
        <v>2373</v>
      </c>
      <c r="EOP1121" t="s">
        <v>2374</v>
      </c>
      <c r="EOQ1121" t="s">
        <v>2373</v>
      </c>
      <c r="EOR1121" t="s">
        <v>2374</v>
      </c>
      <c r="EOS1121" t="s">
        <v>2373</v>
      </c>
      <c r="EOT1121" t="s">
        <v>2374</v>
      </c>
      <c r="EOU1121" t="s">
        <v>2373</v>
      </c>
      <c r="EOV1121" t="s">
        <v>2374</v>
      </c>
      <c r="EOW1121" t="s">
        <v>2373</v>
      </c>
      <c r="EOX1121" t="s">
        <v>2374</v>
      </c>
      <c r="EOY1121" t="s">
        <v>2373</v>
      </c>
      <c r="EOZ1121" t="s">
        <v>2374</v>
      </c>
      <c r="EPA1121" t="s">
        <v>2373</v>
      </c>
      <c r="EPB1121" t="s">
        <v>2374</v>
      </c>
      <c r="EPC1121" t="s">
        <v>2373</v>
      </c>
      <c r="EPD1121" t="s">
        <v>2374</v>
      </c>
      <c r="EPE1121" t="s">
        <v>2373</v>
      </c>
      <c r="EPF1121" t="s">
        <v>2374</v>
      </c>
      <c r="EPG1121" t="s">
        <v>2373</v>
      </c>
      <c r="EPH1121" t="s">
        <v>2374</v>
      </c>
      <c r="EPI1121" t="s">
        <v>2373</v>
      </c>
      <c r="EPJ1121" t="s">
        <v>2374</v>
      </c>
      <c r="EPK1121" t="s">
        <v>2373</v>
      </c>
      <c r="EPL1121" t="s">
        <v>2374</v>
      </c>
      <c r="EPM1121" t="s">
        <v>2373</v>
      </c>
      <c r="EPN1121" t="s">
        <v>2374</v>
      </c>
      <c r="EPO1121" t="s">
        <v>2373</v>
      </c>
      <c r="EPP1121" t="s">
        <v>2374</v>
      </c>
      <c r="EPQ1121" t="s">
        <v>2373</v>
      </c>
      <c r="EPR1121" t="s">
        <v>2374</v>
      </c>
      <c r="EPS1121" t="s">
        <v>2373</v>
      </c>
      <c r="EPT1121" t="s">
        <v>2374</v>
      </c>
      <c r="EPU1121" t="s">
        <v>2373</v>
      </c>
      <c r="EPV1121" t="s">
        <v>2374</v>
      </c>
      <c r="EPW1121" t="s">
        <v>2373</v>
      </c>
      <c r="EPX1121" t="s">
        <v>2374</v>
      </c>
      <c r="EPY1121" t="s">
        <v>2373</v>
      </c>
      <c r="EPZ1121" t="s">
        <v>2374</v>
      </c>
      <c r="EQA1121" t="s">
        <v>2373</v>
      </c>
      <c r="EQB1121" t="s">
        <v>2374</v>
      </c>
      <c r="EQC1121" t="s">
        <v>2373</v>
      </c>
      <c r="EQD1121" t="s">
        <v>2374</v>
      </c>
      <c r="EQE1121" t="s">
        <v>2373</v>
      </c>
      <c r="EQF1121" t="s">
        <v>2374</v>
      </c>
      <c r="EQG1121" t="s">
        <v>2373</v>
      </c>
      <c r="EQH1121" t="s">
        <v>2374</v>
      </c>
      <c r="EQI1121" t="s">
        <v>2373</v>
      </c>
      <c r="EQJ1121" t="s">
        <v>2374</v>
      </c>
      <c r="EQK1121" t="s">
        <v>2373</v>
      </c>
      <c r="EQL1121" t="s">
        <v>2374</v>
      </c>
      <c r="EQM1121" t="s">
        <v>2373</v>
      </c>
      <c r="EQN1121" t="s">
        <v>2374</v>
      </c>
      <c r="EQO1121" t="s">
        <v>2373</v>
      </c>
      <c r="EQP1121" t="s">
        <v>2374</v>
      </c>
      <c r="EQQ1121" t="s">
        <v>2373</v>
      </c>
      <c r="EQR1121" t="s">
        <v>2374</v>
      </c>
      <c r="EQS1121" t="s">
        <v>2373</v>
      </c>
      <c r="EQT1121" t="s">
        <v>2374</v>
      </c>
      <c r="EQU1121" t="s">
        <v>2373</v>
      </c>
      <c r="EQV1121" t="s">
        <v>2374</v>
      </c>
      <c r="EQW1121" t="s">
        <v>2373</v>
      </c>
      <c r="EQX1121" t="s">
        <v>2374</v>
      </c>
      <c r="EQY1121" t="s">
        <v>2373</v>
      </c>
      <c r="EQZ1121" t="s">
        <v>2374</v>
      </c>
      <c r="ERA1121" t="s">
        <v>2373</v>
      </c>
      <c r="ERB1121" t="s">
        <v>2374</v>
      </c>
      <c r="ERC1121" t="s">
        <v>2373</v>
      </c>
      <c r="ERD1121" t="s">
        <v>2374</v>
      </c>
      <c r="ERE1121" t="s">
        <v>2373</v>
      </c>
      <c r="ERF1121" t="s">
        <v>2374</v>
      </c>
      <c r="ERG1121" t="s">
        <v>2373</v>
      </c>
      <c r="ERH1121" t="s">
        <v>2374</v>
      </c>
      <c r="ERI1121" t="s">
        <v>2373</v>
      </c>
      <c r="ERJ1121" t="s">
        <v>2374</v>
      </c>
      <c r="ERK1121" t="s">
        <v>2373</v>
      </c>
      <c r="ERL1121" t="s">
        <v>2374</v>
      </c>
      <c r="ERM1121" t="s">
        <v>2373</v>
      </c>
      <c r="ERN1121" t="s">
        <v>2374</v>
      </c>
      <c r="ERO1121" t="s">
        <v>2373</v>
      </c>
      <c r="ERP1121" t="s">
        <v>2374</v>
      </c>
      <c r="ERQ1121" t="s">
        <v>2373</v>
      </c>
      <c r="ERR1121" t="s">
        <v>2374</v>
      </c>
      <c r="ERS1121" t="s">
        <v>2373</v>
      </c>
      <c r="ERT1121" t="s">
        <v>2374</v>
      </c>
      <c r="ERU1121" t="s">
        <v>2373</v>
      </c>
      <c r="ERV1121" t="s">
        <v>2374</v>
      </c>
      <c r="ERW1121" t="s">
        <v>2373</v>
      </c>
      <c r="ERX1121" t="s">
        <v>2374</v>
      </c>
      <c r="ERY1121" t="s">
        <v>2373</v>
      </c>
      <c r="ERZ1121" t="s">
        <v>2374</v>
      </c>
      <c r="ESA1121" t="s">
        <v>2373</v>
      </c>
      <c r="ESB1121" t="s">
        <v>2374</v>
      </c>
      <c r="ESC1121" t="s">
        <v>2373</v>
      </c>
      <c r="ESD1121" t="s">
        <v>2374</v>
      </c>
      <c r="ESE1121" t="s">
        <v>2373</v>
      </c>
      <c r="ESF1121" t="s">
        <v>2374</v>
      </c>
      <c r="ESG1121" t="s">
        <v>2373</v>
      </c>
      <c r="ESH1121" t="s">
        <v>2374</v>
      </c>
      <c r="ESI1121" t="s">
        <v>2373</v>
      </c>
      <c r="ESJ1121" t="s">
        <v>2374</v>
      </c>
      <c r="ESK1121" t="s">
        <v>2373</v>
      </c>
      <c r="ESL1121" t="s">
        <v>2374</v>
      </c>
      <c r="ESM1121" t="s">
        <v>2373</v>
      </c>
      <c r="ESN1121" t="s">
        <v>2374</v>
      </c>
      <c r="ESO1121" t="s">
        <v>2373</v>
      </c>
      <c r="ESP1121" t="s">
        <v>2374</v>
      </c>
      <c r="ESQ1121" t="s">
        <v>2373</v>
      </c>
      <c r="ESR1121" t="s">
        <v>2374</v>
      </c>
      <c r="ESS1121" t="s">
        <v>2373</v>
      </c>
      <c r="EST1121" t="s">
        <v>2374</v>
      </c>
      <c r="ESU1121" t="s">
        <v>2373</v>
      </c>
      <c r="ESV1121" t="s">
        <v>2374</v>
      </c>
      <c r="ESW1121" t="s">
        <v>2373</v>
      </c>
      <c r="ESX1121" t="s">
        <v>2374</v>
      </c>
      <c r="ESY1121" t="s">
        <v>2373</v>
      </c>
      <c r="ESZ1121" t="s">
        <v>2374</v>
      </c>
      <c r="ETA1121" t="s">
        <v>2373</v>
      </c>
      <c r="ETB1121" t="s">
        <v>2374</v>
      </c>
      <c r="ETC1121" t="s">
        <v>2373</v>
      </c>
      <c r="ETD1121" t="s">
        <v>2374</v>
      </c>
      <c r="ETE1121" t="s">
        <v>2373</v>
      </c>
      <c r="ETF1121" t="s">
        <v>2374</v>
      </c>
      <c r="ETG1121" t="s">
        <v>2373</v>
      </c>
      <c r="ETH1121" t="s">
        <v>2374</v>
      </c>
      <c r="ETI1121" t="s">
        <v>2373</v>
      </c>
      <c r="ETJ1121" t="s">
        <v>2374</v>
      </c>
      <c r="ETK1121" t="s">
        <v>2373</v>
      </c>
      <c r="ETL1121" t="s">
        <v>2374</v>
      </c>
      <c r="ETM1121" t="s">
        <v>2373</v>
      </c>
      <c r="ETN1121" t="s">
        <v>2374</v>
      </c>
      <c r="ETO1121" t="s">
        <v>2373</v>
      </c>
      <c r="ETP1121" t="s">
        <v>2374</v>
      </c>
      <c r="ETQ1121" t="s">
        <v>2373</v>
      </c>
      <c r="ETR1121" t="s">
        <v>2374</v>
      </c>
      <c r="ETS1121" t="s">
        <v>2373</v>
      </c>
      <c r="ETT1121" t="s">
        <v>2374</v>
      </c>
      <c r="ETU1121" t="s">
        <v>2373</v>
      </c>
      <c r="ETV1121" t="s">
        <v>2374</v>
      </c>
      <c r="ETW1121" t="s">
        <v>2373</v>
      </c>
      <c r="ETX1121" t="s">
        <v>2374</v>
      </c>
      <c r="ETY1121" t="s">
        <v>2373</v>
      </c>
      <c r="ETZ1121" t="s">
        <v>2374</v>
      </c>
      <c r="EUA1121" t="s">
        <v>2373</v>
      </c>
      <c r="EUB1121" t="s">
        <v>2374</v>
      </c>
      <c r="EUC1121" t="s">
        <v>2373</v>
      </c>
      <c r="EUD1121" t="s">
        <v>2374</v>
      </c>
      <c r="EUE1121" t="s">
        <v>2373</v>
      </c>
      <c r="EUF1121" t="s">
        <v>2374</v>
      </c>
      <c r="EUG1121" t="s">
        <v>2373</v>
      </c>
      <c r="EUH1121" t="s">
        <v>2374</v>
      </c>
      <c r="EUI1121" t="s">
        <v>2373</v>
      </c>
      <c r="EUJ1121" t="s">
        <v>2374</v>
      </c>
      <c r="EUK1121" t="s">
        <v>2373</v>
      </c>
      <c r="EUL1121" t="s">
        <v>2374</v>
      </c>
      <c r="EUM1121" t="s">
        <v>2373</v>
      </c>
      <c r="EUN1121" t="s">
        <v>2374</v>
      </c>
      <c r="EUO1121" t="s">
        <v>2373</v>
      </c>
      <c r="EUP1121" t="s">
        <v>2374</v>
      </c>
      <c r="EUQ1121" t="s">
        <v>2373</v>
      </c>
      <c r="EUR1121" t="s">
        <v>2374</v>
      </c>
      <c r="EUS1121" t="s">
        <v>2373</v>
      </c>
      <c r="EUT1121" t="s">
        <v>2374</v>
      </c>
      <c r="EUU1121" t="s">
        <v>2373</v>
      </c>
      <c r="EUV1121" t="s">
        <v>2374</v>
      </c>
      <c r="EUW1121" t="s">
        <v>2373</v>
      </c>
      <c r="EUX1121" t="s">
        <v>2374</v>
      </c>
      <c r="EUY1121" t="s">
        <v>2373</v>
      </c>
      <c r="EUZ1121" t="s">
        <v>2374</v>
      </c>
      <c r="EVA1121" t="s">
        <v>2373</v>
      </c>
      <c r="EVB1121" t="s">
        <v>2374</v>
      </c>
      <c r="EVC1121" t="s">
        <v>2373</v>
      </c>
      <c r="EVD1121" t="s">
        <v>2374</v>
      </c>
      <c r="EVE1121" t="s">
        <v>2373</v>
      </c>
      <c r="EVF1121" t="s">
        <v>2374</v>
      </c>
      <c r="EVG1121" t="s">
        <v>2373</v>
      </c>
      <c r="EVH1121" t="s">
        <v>2374</v>
      </c>
      <c r="EVI1121" t="s">
        <v>2373</v>
      </c>
      <c r="EVJ1121" t="s">
        <v>2374</v>
      </c>
      <c r="EVK1121" t="s">
        <v>2373</v>
      </c>
      <c r="EVL1121" t="s">
        <v>2374</v>
      </c>
      <c r="EVM1121" t="s">
        <v>2373</v>
      </c>
      <c r="EVN1121" t="s">
        <v>2374</v>
      </c>
      <c r="EVO1121" t="s">
        <v>2373</v>
      </c>
      <c r="EVP1121" t="s">
        <v>2374</v>
      </c>
      <c r="EVQ1121" t="s">
        <v>2373</v>
      </c>
      <c r="EVR1121" t="s">
        <v>2374</v>
      </c>
      <c r="EVS1121" t="s">
        <v>2373</v>
      </c>
      <c r="EVT1121" t="s">
        <v>2374</v>
      </c>
      <c r="EVU1121" t="s">
        <v>2373</v>
      </c>
      <c r="EVV1121" t="s">
        <v>2374</v>
      </c>
      <c r="EVW1121" t="s">
        <v>2373</v>
      </c>
      <c r="EVX1121" t="s">
        <v>2374</v>
      </c>
      <c r="EVY1121" t="s">
        <v>2373</v>
      </c>
      <c r="EVZ1121" t="s">
        <v>2374</v>
      </c>
      <c r="EWA1121" t="s">
        <v>2373</v>
      </c>
      <c r="EWB1121" t="s">
        <v>2374</v>
      </c>
      <c r="EWC1121" t="s">
        <v>2373</v>
      </c>
      <c r="EWD1121" t="s">
        <v>2374</v>
      </c>
      <c r="EWE1121" t="s">
        <v>2373</v>
      </c>
      <c r="EWF1121" t="s">
        <v>2374</v>
      </c>
      <c r="EWG1121" t="s">
        <v>2373</v>
      </c>
      <c r="EWH1121" t="s">
        <v>2374</v>
      </c>
      <c r="EWI1121" t="s">
        <v>2373</v>
      </c>
      <c r="EWJ1121" t="s">
        <v>2374</v>
      </c>
      <c r="EWK1121" t="s">
        <v>2373</v>
      </c>
      <c r="EWL1121" t="s">
        <v>2374</v>
      </c>
      <c r="EWM1121" t="s">
        <v>2373</v>
      </c>
      <c r="EWN1121" t="s">
        <v>2374</v>
      </c>
      <c r="EWO1121" t="s">
        <v>2373</v>
      </c>
      <c r="EWP1121" t="s">
        <v>2374</v>
      </c>
      <c r="EWQ1121" t="s">
        <v>2373</v>
      </c>
      <c r="EWR1121" t="s">
        <v>2374</v>
      </c>
      <c r="EWS1121" t="s">
        <v>2373</v>
      </c>
      <c r="EWT1121" t="s">
        <v>2374</v>
      </c>
      <c r="EWU1121" t="s">
        <v>2373</v>
      </c>
      <c r="EWV1121" t="s">
        <v>2374</v>
      </c>
      <c r="EWW1121" t="s">
        <v>2373</v>
      </c>
      <c r="EWX1121" t="s">
        <v>2374</v>
      </c>
      <c r="EWY1121" t="s">
        <v>2373</v>
      </c>
      <c r="EWZ1121" t="s">
        <v>2374</v>
      </c>
      <c r="EXA1121" t="s">
        <v>2373</v>
      </c>
      <c r="EXB1121" t="s">
        <v>2374</v>
      </c>
      <c r="EXC1121" t="s">
        <v>2373</v>
      </c>
      <c r="EXD1121" t="s">
        <v>2374</v>
      </c>
      <c r="EXE1121" t="s">
        <v>2373</v>
      </c>
      <c r="EXF1121" t="s">
        <v>2374</v>
      </c>
      <c r="EXG1121" t="s">
        <v>2373</v>
      </c>
      <c r="EXH1121" t="s">
        <v>2374</v>
      </c>
      <c r="EXI1121" t="s">
        <v>2373</v>
      </c>
      <c r="EXJ1121" t="s">
        <v>2374</v>
      </c>
      <c r="EXK1121" t="s">
        <v>2373</v>
      </c>
      <c r="EXL1121" t="s">
        <v>2374</v>
      </c>
      <c r="EXM1121" t="s">
        <v>2373</v>
      </c>
      <c r="EXN1121" t="s">
        <v>2374</v>
      </c>
      <c r="EXO1121" t="s">
        <v>2373</v>
      </c>
      <c r="EXP1121" t="s">
        <v>2374</v>
      </c>
      <c r="EXQ1121" t="s">
        <v>2373</v>
      </c>
      <c r="EXR1121" t="s">
        <v>2374</v>
      </c>
      <c r="EXS1121" t="s">
        <v>2373</v>
      </c>
      <c r="EXT1121" t="s">
        <v>2374</v>
      </c>
      <c r="EXU1121" t="s">
        <v>2373</v>
      </c>
      <c r="EXV1121" t="s">
        <v>2374</v>
      </c>
      <c r="EXW1121" t="s">
        <v>2373</v>
      </c>
      <c r="EXX1121" t="s">
        <v>2374</v>
      </c>
      <c r="EXY1121" t="s">
        <v>2373</v>
      </c>
      <c r="EXZ1121" t="s">
        <v>2374</v>
      </c>
      <c r="EYA1121" t="s">
        <v>2373</v>
      </c>
      <c r="EYB1121" t="s">
        <v>2374</v>
      </c>
      <c r="EYC1121" t="s">
        <v>2373</v>
      </c>
      <c r="EYD1121" t="s">
        <v>2374</v>
      </c>
      <c r="EYE1121" t="s">
        <v>2373</v>
      </c>
      <c r="EYF1121" t="s">
        <v>2374</v>
      </c>
      <c r="EYG1121" t="s">
        <v>2373</v>
      </c>
      <c r="EYH1121" t="s">
        <v>2374</v>
      </c>
      <c r="EYI1121" t="s">
        <v>2373</v>
      </c>
      <c r="EYJ1121" t="s">
        <v>2374</v>
      </c>
      <c r="EYK1121" t="s">
        <v>2373</v>
      </c>
      <c r="EYL1121" t="s">
        <v>2374</v>
      </c>
      <c r="EYM1121" t="s">
        <v>2373</v>
      </c>
      <c r="EYN1121" t="s">
        <v>2374</v>
      </c>
      <c r="EYO1121" t="s">
        <v>2373</v>
      </c>
      <c r="EYP1121" t="s">
        <v>2374</v>
      </c>
      <c r="EYQ1121" t="s">
        <v>2373</v>
      </c>
      <c r="EYR1121" t="s">
        <v>2374</v>
      </c>
      <c r="EYS1121" t="s">
        <v>2373</v>
      </c>
      <c r="EYT1121" t="s">
        <v>2374</v>
      </c>
      <c r="EYU1121" t="s">
        <v>2373</v>
      </c>
      <c r="EYV1121" t="s">
        <v>2374</v>
      </c>
      <c r="EYW1121" t="s">
        <v>2373</v>
      </c>
      <c r="EYX1121" t="s">
        <v>2374</v>
      </c>
      <c r="EYY1121" t="s">
        <v>2373</v>
      </c>
      <c r="EYZ1121" t="s">
        <v>2374</v>
      </c>
      <c r="EZA1121" t="s">
        <v>2373</v>
      </c>
      <c r="EZB1121" t="s">
        <v>2374</v>
      </c>
      <c r="EZC1121" t="s">
        <v>2373</v>
      </c>
      <c r="EZD1121" t="s">
        <v>2374</v>
      </c>
      <c r="EZE1121" t="s">
        <v>2373</v>
      </c>
      <c r="EZF1121" t="s">
        <v>2374</v>
      </c>
      <c r="EZG1121" t="s">
        <v>2373</v>
      </c>
      <c r="EZH1121" t="s">
        <v>2374</v>
      </c>
      <c r="EZI1121" t="s">
        <v>2373</v>
      </c>
      <c r="EZJ1121" t="s">
        <v>2374</v>
      </c>
      <c r="EZK1121" t="s">
        <v>2373</v>
      </c>
      <c r="EZL1121" t="s">
        <v>2374</v>
      </c>
      <c r="EZM1121" t="s">
        <v>2373</v>
      </c>
      <c r="EZN1121" t="s">
        <v>2374</v>
      </c>
      <c r="EZO1121" t="s">
        <v>2373</v>
      </c>
      <c r="EZP1121" t="s">
        <v>2374</v>
      </c>
      <c r="EZQ1121" t="s">
        <v>2373</v>
      </c>
      <c r="EZR1121" t="s">
        <v>2374</v>
      </c>
      <c r="EZS1121" t="s">
        <v>2373</v>
      </c>
      <c r="EZT1121" t="s">
        <v>2374</v>
      </c>
      <c r="EZU1121" t="s">
        <v>2373</v>
      </c>
      <c r="EZV1121" t="s">
        <v>2374</v>
      </c>
      <c r="EZW1121" t="s">
        <v>2373</v>
      </c>
      <c r="EZX1121" t="s">
        <v>2374</v>
      </c>
      <c r="EZY1121" t="s">
        <v>2373</v>
      </c>
      <c r="EZZ1121" t="s">
        <v>2374</v>
      </c>
      <c r="FAA1121" t="s">
        <v>2373</v>
      </c>
      <c r="FAB1121" t="s">
        <v>2374</v>
      </c>
      <c r="FAC1121" t="s">
        <v>2373</v>
      </c>
      <c r="FAD1121" t="s">
        <v>2374</v>
      </c>
      <c r="FAE1121" t="s">
        <v>2373</v>
      </c>
      <c r="FAF1121" t="s">
        <v>2374</v>
      </c>
      <c r="FAG1121" t="s">
        <v>2373</v>
      </c>
      <c r="FAH1121" t="s">
        <v>2374</v>
      </c>
      <c r="FAI1121" t="s">
        <v>2373</v>
      </c>
      <c r="FAJ1121" t="s">
        <v>2374</v>
      </c>
      <c r="FAK1121" t="s">
        <v>2373</v>
      </c>
      <c r="FAL1121" t="s">
        <v>2374</v>
      </c>
      <c r="FAM1121" t="s">
        <v>2373</v>
      </c>
      <c r="FAN1121" t="s">
        <v>2374</v>
      </c>
      <c r="FAO1121" t="s">
        <v>2373</v>
      </c>
      <c r="FAP1121" t="s">
        <v>2374</v>
      </c>
      <c r="FAQ1121" t="s">
        <v>2373</v>
      </c>
      <c r="FAR1121" t="s">
        <v>2374</v>
      </c>
      <c r="FAS1121" t="s">
        <v>2373</v>
      </c>
      <c r="FAT1121" t="s">
        <v>2374</v>
      </c>
      <c r="FAU1121" t="s">
        <v>2373</v>
      </c>
      <c r="FAV1121" t="s">
        <v>2374</v>
      </c>
      <c r="FAW1121" t="s">
        <v>2373</v>
      </c>
      <c r="FAX1121" t="s">
        <v>2374</v>
      </c>
      <c r="FAY1121" t="s">
        <v>2373</v>
      </c>
      <c r="FAZ1121" t="s">
        <v>2374</v>
      </c>
      <c r="FBA1121" t="s">
        <v>2373</v>
      </c>
      <c r="FBB1121" t="s">
        <v>2374</v>
      </c>
      <c r="FBC1121" t="s">
        <v>2373</v>
      </c>
      <c r="FBD1121" t="s">
        <v>2374</v>
      </c>
      <c r="FBE1121" t="s">
        <v>2373</v>
      </c>
      <c r="FBF1121" t="s">
        <v>2374</v>
      </c>
      <c r="FBG1121" t="s">
        <v>2373</v>
      </c>
      <c r="FBH1121" t="s">
        <v>2374</v>
      </c>
      <c r="FBI1121" t="s">
        <v>2373</v>
      </c>
      <c r="FBJ1121" t="s">
        <v>2374</v>
      </c>
      <c r="FBK1121" t="s">
        <v>2373</v>
      </c>
      <c r="FBL1121" t="s">
        <v>2374</v>
      </c>
      <c r="FBM1121" t="s">
        <v>2373</v>
      </c>
      <c r="FBN1121" t="s">
        <v>2374</v>
      </c>
      <c r="FBO1121" t="s">
        <v>2373</v>
      </c>
      <c r="FBP1121" t="s">
        <v>2374</v>
      </c>
      <c r="FBQ1121" t="s">
        <v>2373</v>
      </c>
      <c r="FBR1121" t="s">
        <v>2374</v>
      </c>
      <c r="FBS1121" t="s">
        <v>2373</v>
      </c>
      <c r="FBT1121" t="s">
        <v>2374</v>
      </c>
      <c r="FBU1121" t="s">
        <v>2373</v>
      </c>
      <c r="FBV1121" t="s">
        <v>2374</v>
      </c>
      <c r="FBW1121" t="s">
        <v>2373</v>
      </c>
      <c r="FBX1121" t="s">
        <v>2374</v>
      </c>
      <c r="FBY1121" t="s">
        <v>2373</v>
      </c>
      <c r="FBZ1121" t="s">
        <v>2374</v>
      </c>
      <c r="FCA1121" t="s">
        <v>2373</v>
      </c>
      <c r="FCB1121" t="s">
        <v>2374</v>
      </c>
      <c r="FCC1121" t="s">
        <v>2373</v>
      </c>
      <c r="FCD1121" t="s">
        <v>2374</v>
      </c>
      <c r="FCE1121" t="s">
        <v>2373</v>
      </c>
      <c r="FCF1121" t="s">
        <v>2374</v>
      </c>
      <c r="FCG1121" t="s">
        <v>2373</v>
      </c>
      <c r="FCH1121" t="s">
        <v>2374</v>
      </c>
      <c r="FCI1121" t="s">
        <v>2373</v>
      </c>
      <c r="FCJ1121" t="s">
        <v>2374</v>
      </c>
      <c r="FCK1121" t="s">
        <v>2373</v>
      </c>
      <c r="FCL1121" t="s">
        <v>2374</v>
      </c>
      <c r="FCM1121" t="s">
        <v>2373</v>
      </c>
      <c r="FCN1121" t="s">
        <v>2374</v>
      </c>
      <c r="FCO1121" t="s">
        <v>2373</v>
      </c>
      <c r="FCP1121" t="s">
        <v>2374</v>
      </c>
      <c r="FCQ1121" t="s">
        <v>2373</v>
      </c>
      <c r="FCR1121" t="s">
        <v>2374</v>
      </c>
      <c r="FCS1121" t="s">
        <v>2373</v>
      </c>
      <c r="FCT1121" t="s">
        <v>2374</v>
      </c>
      <c r="FCU1121" t="s">
        <v>2373</v>
      </c>
      <c r="FCV1121" t="s">
        <v>2374</v>
      </c>
      <c r="FCW1121" t="s">
        <v>2373</v>
      </c>
      <c r="FCX1121" t="s">
        <v>2374</v>
      </c>
      <c r="FCY1121" t="s">
        <v>2373</v>
      </c>
      <c r="FCZ1121" t="s">
        <v>2374</v>
      </c>
      <c r="FDA1121" t="s">
        <v>2373</v>
      </c>
      <c r="FDB1121" t="s">
        <v>2374</v>
      </c>
      <c r="FDC1121" t="s">
        <v>2373</v>
      </c>
      <c r="FDD1121" t="s">
        <v>2374</v>
      </c>
      <c r="FDE1121" t="s">
        <v>2373</v>
      </c>
      <c r="FDF1121" t="s">
        <v>2374</v>
      </c>
      <c r="FDG1121" t="s">
        <v>2373</v>
      </c>
      <c r="FDH1121" t="s">
        <v>2374</v>
      </c>
      <c r="FDI1121" t="s">
        <v>2373</v>
      </c>
      <c r="FDJ1121" t="s">
        <v>2374</v>
      </c>
      <c r="FDK1121" t="s">
        <v>2373</v>
      </c>
      <c r="FDL1121" t="s">
        <v>2374</v>
      </c>
      <c r="FDM1121" t="s">
        <v>2373</v>
      </c>
      <c r="FDN1121" t="s">
        <v>2374</v>
      </c>
      <c r="FDO1121" t="s">
        <v>2373</v>
      </c>
      <c r="FDP1121" t="s">
        <v>2374</v>
      </c>
      <c r="FDQ1121" t="s">
        <v>2373</v>
      </c>
      <c r="FDR1121" t="s">
        <v>2374</v>
      </c>
      <c r="FDS1121" t="s">
        <v>2373</v>
      </c>
      <c r="FDT1121" t="s">
        <v>2374</v>
      </c>
      <c r="FDU1121" t="s">
        <v>2373</v>
      </c>
      <c r="FDV1121" t="s">
        <v>2374</v>
      </c>
      <c r="FDW1121" t="s">
        <v>2373</v>
      </c>
      <c r="FDX1121" t="s">
        <v>2374</v>
      </c>
      <c r="FDY1121" t="s">
        <v>2373</v>
      </c>
      <c r="FDZ1121" t="s">
        <v>2374</v>
      </c>
      <c r="FEA1121" t="s">
        <v>2373</v>
      </c>
      <c r="FEB1121" t="s">
        <v>2374</v>
      </c>
      <c r="FEC1121" t="s">
        <v>2373</v>
      </c>
      <c r="FED1121" t="s">
        <v>2374</v>
      </c>
      <c r="FEE1121" t="s">
        <v>2373</v>
      </c>
      <c r="FEF1121" t="s">
        <v>2374</v>
      </c>
      <c r="FEG1121" t="s">
        <v>2373</v>
      </c>
      <c r="FEH1121" t="s">
        <v>2374</v>
      </c>
      <c r="FEI1121" t="s">
        <v>2373</v>
      </c>
      <c r="FEJ1121" t="s">
        <v>2374</v>
      </c>
      <c r="FEK1121" t="s">
        <v>2373</v>
      </c>
      <c r="FEL1121" t="s">
        <v>2374</v>
      </c>
      <c r="FEM1121" t="s">
        <v>2373</v>
      </c>
      <c r="FEN1121" t="s">
        <v>2374</v>
      </c>
      <c r="FEO1121" t="s">
        <v>2373</v>
      </c>
      <c r="FEP1121" t="s">
        <v>2374</v>
      </c>
      <c r="FEQ1121" t="s">
        <v>2373</v>
      </c>
      <c r="FER1121" t="s">
        <v>2374</v>
      </c>
      <c r="FES1121" t="s">
        <v>2373</v>
      </c>
      <c r="FET1121" t="s">
        <v>2374</v>
      </c>
      <c r="FEU1121" t="s">
        <v>2373</v>
      </c>
      <c r="FEV1121" t="s">
        <v>2374</v>
      </c>
      <c r="FEW1121" t="s">
        <v>2373</v>
      </c>
      <c r="FEX1121" t="s">
        <v>2374</v>
      </c>
      <c r="FEY1121" t="s">
        <v>2373</v>
      </c>
      <c r="FEZ1121" t="s">
        <v>2374</v>
      </c>
      <c r="FFA1121" t="s">
        <v>2373</v>
      </c>
      <c r="FFB1121" t="s">
        <v>2374</v>
      </c>
      <c r="FFC1121" t="s">
        <v>2373</v>
      </c>
      <c r="FFD1121" t="s">
        <v>2374</v>
      </c>
      <c r="FFE1121" t="s">
        <v>2373</v>
      </c>
      <c r="FFF1121" t="s">
        <v>2374</v>
      </c>
      <c r="FFG1121" t="s">
        <v>2373</v>
      </c>
      <c r="FFH1121" t="s">
        <v>2374</v>
      </c>
      <c r="FFI1121" t="s">
        <v>2373</v>
      </c>
      <c r="FFJ1121" t="s">
        <v>2374</v>
      </c>
      <c r="FFK1121" t="s">
        <v>2373</v>
      </c>
      <c r="FFL1121" t="s">
        <v>2374</v>
      </c>
      <c r="FFM1121" t="s">
        <v>2373</v>
      </c>
      <c r="FFN1121" t="s">
        <v>2374</v>
      </c>
      <c r="FFO1121" t="s">
        <v>2373</v>
      </c>
      <c r="FFP1121" t="s">
        <v>2374</v>
      </c>
      <c r="FFQ1121" t="s">
        <v>2373</v>
      </c>
      <c r="FFR1121" t="s">
        <v>2374</v>
      </c>
      <c r="FFS1121" t="s">
        <v>2373</v>
      </c>
      <c r="FFT1121" t="s">
        <v>2374</v>
      </c>
      <c r="FFU1121" t="s">
        <v>2373</v>
      </c>
      <c r="FFV1121" t="s">
        <v>2374</v>
      </c>
      <c r="FFW1121" t="s">
        <v>2373</v>
      </c>
      <c r="FFX1121" t="s">
        <v>2374</v>
      </c>
      <c r="FFY1121" t="s">
        <v>2373</v>
      </c>
      <c r="FFZ1121" t="s">
        <v>2374</v>
      </c>
      <c r="FGA1121" t="s">
        <v>2373</v>
      </c>
      <c r="FGB1121" t="s">
        <v>2374</v>
      </c>
      <c r="FGC1121" t="s">
        <v>2373</v>
      </c>
      <c r="FGD1121" t="s">
        <v>2374</v>
      </c>
      <c r="FGE1121" t="s">
        <v>2373</v>
      </c>
      <c r="FGF1121" t="s">
        <v>2374</v>
      </c>
      <c r="FGG1121" t="s">
        <v>2373</v>
      </c>
      <c r="FGH1121" t="s">
        <v>2374</v>
      </c>
      <c r="FGI1121" t="s">
        <v>2373</v>
      </c>
      <c r="FGJ1121" t="s">
        <v>2374</v>
      </c>
      <c r="FGK1121" t="s">
        <v>2373</v>
      </c>
      <c r="FGL1121" t="s">
        <v>2374</v>
      </c>
      <c r="FGM1121" t="s">
        <v>2373</v>
      </c>
      <c r="FGN1121" t="s">
        <v>2374</v>
      </c>
      <c r="FGO1121" t="s">
        <v>2373</v>
      </c>
      <c r="FGP1121" t="s">
        <v>2374</v>
      </c>
      <c r="FGQ1121" t="s">
        <v>2373</v>
      </c>
      <c r="FGR1121" t="s">
        <v>2374</v>
      </c>
      <c r="FGS1121" t="s">
        <v>2373</v>
      </c>
      <c r="FGT1121" t="s">
        <v>2374</v>
      </c>
      <c r="FGU1121" t="s">
        <v>2373</v>
      </c>
      <c r="FGV1121" t="s">
        <v>2374</v>
      </c>
      <c r="FGW1121" t="s">
        <v>2373</v>
      </c>
      <c r="FGX1121" t="s">
        <v>2374</v>
      </c>
      <c r="FGY1121" t="s">
        <v>2373</v>
      </c>
      <c r="FGZ1121" t="s">
        <v>2374</v>
      </c>
      <c r="FHA1121" t="s">
        <v>2373</v>
      </c>
      <c r="FHB1121" t="s">
        <v>2374</v>
      </c>
      <c r="FHC1121" t="s">
        <v>2373</v>
      </c>
      <c r="FHD1121" t="s">
        <v>2374</v>
      </c>
      <c r="FHE1121" t="s">
        <v>2373</v>
      </c>
      <c r="FHF1121" t="s">
        <v>2374</v>
      </c>
      <c r="FHG1121" t="s">
        <v>2373</v>
      </c>
      <c r="FHH1121" t="s">
        <v>2374</v>
      </c>
      <c r="FHI1121" t="s">
        <v>2373</v>
      </c>
      <c r="FHJ1121" t="s">
        <v>2374</v>
      </c>
      <c r="FHK1121" t="s">
        <v>2373</v>
      </c>
      <c r="FHL1121" t="s">
        <v>2374</v>
      </c>
      <c r="FHM1121" t="s">
        <v>2373</v>
      </c>
      <c r="FHN1121" t="s">
        <v>2374</v>
      </c>
      <c r="FHO1121" t="s">
        <v>2373</v>
      </c>
      <c r="FHP1121" t="s">
        <v>2374</v>
      </c>
      <c r="FHQ1121" t="s">
        <v>2373</v>
      </c>
      <c r="FHR1121" t="s">
        <v>2374</v>
      </c>
      <c r="FHS1121" t="s">
        <v>2373</v>
      </c>
      <c r="FHT1121" t="s">
        <v>2374</v>
      </c>
      <c r="FHU1121" t="s">
        <v>2373</v>
      </c>
      <c r="FHV1121" t="s">
        <v>2374</v>
      </c>
      <c r="FHW1121" t="s">
        <v>2373</v>
      </c>
      <c r="FHX1121" t="s">
        <v>2374</v>
      </c>
      <c r="FHY1121" t="s">
        <v>2373</v>
      </c>
      <c r="FHZ1121" t="s">
        <v>2374</v>
      </c>
      <c r="FIA1121" t="s">
        <v>2373</v>
      </c>
      <c r="FIB1121" t="s">
        <v>2374</v>
      </c>
      <c r="FIC1121" t="s">
        <v>2373</v>
      </c>
      <c r="FID1121" t="s">
        <v>2374</v>
      </c>
      <c r="FIE1121" t="s">
        <v>2373</v>
      </c>
      <c r="FIF1121" t="s">
        <v>2374</v>
      </c>
      <c r="FIG1121" t="s">
        <v>2373</v>
      </c>
      <c r="FIH1121" t="s">
        <v>2374</v>
      </c>
      <c r="FII1121" t="s">
        <v>2373</v>
      </c>
      <c r="FIJ1121" t="s">
        <v>2374</v>
      </c>
      <c r="FIK1121" t="s">
        <v>2373</v>
      </c>
      <c r="FIL1121" t="s">
        <v>2374</v>
      </c>
      <c r="FIM1121" t="s">
        <v>2373</v>
      </c>
      <c r="FIN1121" t="s">
        <v>2374</v>
      </c>
      <c r="FIO1121" t="s">
        <v>2373</v>
      </c>
      <c r="FIP1121" t="s">
        <v>2374</v>
      </c>
      <c r="FIQ1121" t="s">
        <v>2373</v>
      </c>
      <c r="FIR1121" t="s">
        <v>2374</v>
      </c>
      <c r="FIS1121" t="s">
        <v>2373</v>
      </c>
      <c r="FIT1121" t="s">
        <v>2374</v>
      </c>
      <c r="FIU1121" t="s">
        <v>2373</v>
      </c>
      <c r="FIV1121" t="s">
        <v>2374</v>
      </c>
      <c r="FIW1121" t="s">
        <v>2373</v>
      </c>
      <c r="FIX1121" t="s">
        <v>2374</v>
      </c>
      <c r="FIY1121" t="s">
        <v>2373</v>
      </c>
      <c r="FIZ1121" t="s">
        <v>2374</v>
      </c>
      <c r="FJA1121" t="s">
        <v>2373</v>
      </c>
      <c r="FJB1121" t="s">
        <v>2374</v>
      </c>
      <c r="FJC1121" t="s">
        <v>2373</v>
      </c>
      <c r="FJD1121" t="s">
        <v>2374</v>
      </c>
      <c r="FJE1121" t="s">
        <v>2373</v>
      </c>
      <c r="FJF1121" t="s">
        <v>2374</v>
      </c>
      <c r="FJG1121" t="s">
        <v>2373</v>
      </c>
      <c r="FJH1121" t="s">
        <v>2374</v>
      </c>
      <c r="FJI1121" t="s">
        <v>2373</v>
      </c>
      <c r="FJJ1121" t="s">
        <v>2374</v>
      </c>
      <c r="FJK1121" t="s">
        <v>2373</v>
      </c>
      <c r="FJL1121" t="s">
        <v>2374</v>
      </c>
      <c r="FJM1121" t="s">
        <v>2373</v>
      </c>
      <c r="FJN1121" t="s">
        <v>2374</v>
      </c>
      <c r="FJO1121" t="s">
        <v>2373</v>
      </c>
      <c r="FJP1121" t="s">
        <v>2374</v>
      </c>
      <c r="FJQ1121" t="s">
        <v>2373</v>
      </c>
      <c r="FJR1121" t="s">
        <v>2374</v>
      </c>
      <c r="FJS1121" t="s">
        <v>2373</v>
      </c>
      <c r="FJT1121" t="s">
        <v>2374</v>
      </c>
      <c r="FJU1121" t="s">
        <v>2373</v>
      </c>
      <c r="FJV1121" t="s">
        <v>2374</v>
      </c>
      <c r="FJW1121" t="s">
        <v>2373</v>
      </c>
      <c r="FJX1121" t="s">
        <v>2374</v>
      </c>
      <c r="FJY1121" t="s">
        <v>2373</v>
      </c>
      <c r="FJZ1121" t="s">
        <v>2374</v>
      </c>
      <c r="FKA1121" t="s">
        <v>2373</v>
      </c>
      <c r="FKB1121" t="s">
        <v>2374</v>
      </c>
      <c r="FKC1121" t="s">
        <v>2373</v>
      </c>
      <c r="FKD1121" t="s">
        <v>2374</v>
      </c>
      <c r="FKE1121" t="s">
        <v>2373</v>
      </c>
      <c r="FKF1121" t="s">
        <v>2374</v>
      </c>
      <c r="FKG1121" t="s">
        <v>2373</v>
      </c>
      <c r="FKH1121" t="s">
        <v>2374</v>
      </c>
      <c r="FKI1121" t="s">
        <v>2373</v>
      </c>
      <c r="FKJ1121" t="s">
        <v>2374</v>
      </c>
      <c r="FKK1121" t="s">
        <v>2373</v>
      </c>
      <c r="FKL1121" t="s">
        <v>2374</v>
      </c>
      <c r="FKM1121" t="s">
        <v>2373</v>
      </c>
      <c r="FKN1121" t="s">
        <v>2374</v>
      </c>
      <c r="FKO1121" t="s">
        <v>2373</v>
      </c>
      <c r="FKP1121" t="s">
        <v>2374</v>
      </c>
      <c r="FKQ1121" t="s">
        <v>2373</v>
      </c>
      <c r="FKR1121" t="s">
        <v>2374</v>
      </c>
      <c r="FKS1121" t="s">
        <v>2373</v>
      </c>
      <c r="FKT1121" t="s">
        <v>2374</v>
      </c>
      <c r="FKU1121" t="s">
        <v>2373</v>
      </c>
      <c r="FKV1121" t="s">
        <v>2374</v>
      </c>
      <c r="FKW1121" t="s">
        <v>2373</v>
      </c>
      <c r="FKX1121" t="s">
        <v>2374</v>
      </c>
      <c r="FKY1121" t="s">
        <v>2373</v>
      </c>
      <c r="FKZ1121" t="s">
        <v>2374</v>
      </c>
      <c r="FLA1121" t="s">
        <v>2373</v>
      </c>
      <c r="FLB1121" t="s">
        <v>2374</v>
      </c>
      <c r="FLC1121" t="s">
        <v>2373</v>
      </c>
      <c r="FLD1121" t="s">
        <v>2374</v>
      </c>
      <c r="FLE1121" t="s">
        <v>2373</v>
      </c>
      <c r="FLF1121" t="s">
        <v>2374</v>
      </c>
      <c r="FLG1121" t="s">
        <v>2373</v>
      </c>
      <c r="FLH1121" t="s">
        <v>2374</v>
      </c>
      <c r="FLI1121" t="s">
        <v>2373</v>
      </c>
      <c r="FLJ1121" t="s">
        <v>2374</v>
      </c>
      <c r="FLK1121" t="s">
        <v>2373</v>
      </c>
      <c r="FLL1121" t="s">
        <v>2374</v>
      </c>
      <c r="FLM1121" t="s">
        <v>2373</v>
      </c>
      <c r="FLN1121" t="s">
        <v>2374</v>
      </c>
      <c r="FLO1121" t="s">
        <v>2373</v>
      </c>
      <c r="FLP1121" t="s">
        <v>2374</v>
      </c>
      <c r="FLQ1121" t="s">
        <v>2373</v>
      </c>
      <c r="FLR1121" t="s">
        <v>2374</v>
      </c>
      <c r="FLS1121" t="s">
        <v>2373</v>
      </c>
      <c r="FLT1121" t="s">
        <v>2374</v>
      </c>
      <c r="FLU1121" t="s">
        <v>2373</v>
      </c>
      <c r="FLV1121" t="s">
        <v>2374</v>
      </c>
      <c r="FLW1121" t="s">
        <v>2373</v>
      </c>
      <c r="FLX1121" t="s">
        <v>2374</v>
      </c>
      <c r="FLY1121" t="s">
        <v>2373</v>
      </c>
      <c r="FLZ1121" t="s">
        <v>2374</v>
      </c>
      <c r="FMA1121" t="s">
        <v>2373</v>
      </c>
      <c r="FMB1121" t="s">
        <v>2374</v>
      </c>
      <c r="FMC1121" t="s">
        <v>2373</v>
      </c>
      <c r="FMD1121" t="s">
        <v>2374</v>
      </c>
      <c r="FME1121" t="s">
        <v>2373</v>
      </c>
      <c r="FMF1121" t="s">
        <v>2374</v>
      </c>
      <c r="FMG1121" t="s">
        <v>2373</v>
      </c>
      <c r="FMH1121" t="s">
        <v>2374</v>
      </c>
      <c r="FMI1121" t="s">
        <v>2373</v>
      </c>
      <c r="FMJ1121" t="s">
        <v>2374</v>
      </c>
      <c r="FMK1121" t="s">
        <v>2373</v>
      </c>
      <c r="FML1121" t="s">
        <v>2374</v>
      </c>
      <c r="FMM1121" t="s">
        <v>2373</v>
      </c>
      <c r="FMN1121" t="s">
        <v>2374</v>
      </c>
      <c r="FMO1121" t="s">
        <v>2373</v>
      </c>
      <c r="FMP1121" t="s">
        <v>2374</v>
      </c>
      <c r="FMQ1121" t="s">
        <v>2373</v>
      </c>
      <c r="FMR1121" t="s">
        <v>2374</v>
      </c>
      <c r="FMS1121" t="s">
        <v>2373</v>
      </c>
      <c r="FMT1121" t="s">
        <v>2374</v>
      </c>
      <c r="FMU1121" t="s">
        <v>2373</v>
      </c>
      <c r="FMV1121" t="s">
        <v>2374</v>
      </c>
      <c r="FMW1121" t="s">
        <v>2373</v>
      </c>
      <c r="FMX1121" t="s">
        <v>2374</v>
      </c>
      <c r="FMY1121" t="s">
        <v>2373</v>
      </c>
      <c r="FMZ1121" t="s">
        <v>2374</v>
      </c>
      <c r="FNA1121" t="s">
        <v>2373</v>
      </c>
      <c r="FNB1121" t="s">
        <v>2374</v>
      </c>
      <c r="FNC1121" t="s">
        <v>2373</v>
      </c>
      <c r="FND1121" t="s">
        <v>2374</v>
      </c>
      <c r="FNE1121" t="s">
        <v>2373</v>
      </c>
      <c r="FNF1121" t="s">
        <v>2374</v>
      </c>
      <c r="FNG1121" t="s">
        <v>2373</v>
      </c>
      <c r="FNH1121" t="s">
        <v>2374</v>
      </c>
      <c r="FNI1121" t="s">
        <v>2373</v>
      </c>
      <c r="FNJ1121" t="s">
        <v>2374</v>
      </c>
      <c r="FNK1121" t="s">
        <v>2373</v>
      </c>
      <c r="FNL1121" t="s">
        <v>2374</v>
      </c>
      <c r="FNM1121" t="s">
        <v>2373</v>
      </c>
      <c r="FNN1121" t="s">
        <v>2374</v>
      </c>
      <c r="FNO1121" t="s">
        <v>2373</v>
      </c>
      <c r="FNP1121" t="s">
        <v>2374</v>
      </c>
      <c r="FNQ1121" t="s">
        <v>2373</v>
      </c>
      <c r="FNR1121" t="s">
        <v>2374</v>
      </c>
      <c r="FNS1121" t="s">
        <v>2373</v>
      </c>
      <c r="FNT1121" t="s">
        <v>2374</v>
      </c>
      <c r="FNU1121" t="s">
        <v>2373</v>
      </c>
      <c r="FNV1121" t="s">
        <v>2374</v>
      </c>
      <c r="FNW1121" t="s">
        <v>2373</v>
      </c>
      <c r="FNX1121" t="s">
        <v>2374</v>
      </c>
      <c r="FNY1121" t="s">
        <v>2373</v>
      </c>
      <c r="FNZ1121" t="s">
        <v>2374</v>
      </c>
      <c r="FOA1121" t="s">
        <v>2373</v>
      </c>
      <c r="FOB1121" t="s">
        <v>2374</v>
      </c>
      <c r="FOC1121" t="s">
        <v>2373</v>
      </c>
      <c r="FOD1121" t="s">
        <v>2374</v>
      </c>
      <c r="FOE1121" t="s">
        <v>2373</v>
      </c>
      <c r="FOF1121" t="s">
        <v>2374</v>
      </c>
      <c r="FOG1121" t="s">
        <v>2373</v>
      </c>
      <c r="FOH1121" t="s">
        <v>2374</v>
      </c>
      <c r="FOI1121" t="s">
        <v>2373</v>
      </c>
      <c r="FOJ1121" t="s">
        <v>2374</v>
      </c>
      <c r="FOK1121" t="s">
        <v>2373</v>
      </c>
      <c r="FOL1121" t="s">
        <v>2374</v>
      </c>
      <c r="FOM1121" t="s">
        <v>2373</v>
      </c>
      <c r="FON1121" t="s">
        <v>2374</v>
      </c>
      <c r="FOO1121" t="s">
        <v>2373</v>
      </c>
      <c r="FOP1121" t="s">
        <v>2374</v>
      </c>
      <c r="FOQ1121" t="s">
        <v>2373</v>
      </c>
      <c r="FOR1121" t="s">
        <v>2374</v>
      </c>
      <c r="FOS1121" t="s">
        <v>2373</v>
      </c>
      <c r="FOT1121" t="s">
        <v>2374</v>
      </c>
      <c r="FOU1121" t="s">
        <v>2373</v>
      </c>
      <c r="FOV1121" t="s">
        <v>2374</v>
      </c>
      <c r="FOW1121" t="s">
        <v>2373</v>
      </c>
      <c r="FOX1121" t="s">
        <v>2374</v>
      </c>
      <c r="FOY1121" t="s">
        <v>2373</v>
      </c>
      <c r="FOZ1121" t="s">
        <v>2374</v>
      </c>
      <c r="FPA1121" t="s">
        <v>2373</v>
      </c>
      <c r="FPB1121" t="s">
        <v>2374</v>
      </c>
      <c r="FPC1121" t="s">
        <v>2373</v>
      </c>
      <c r="FPD1121" t="s">
        <v>2374</v>
      </c>
      <c r="FPE1121" t="s">
        <v>2373</v>
      </c>
      <c r="FPF1121" t="s">
        <v>2374</v>
      </c>
      <c r="FPG1121" t="s">
        <v>2373</v>
      </c>
      <c r="FPH1121" t="s">
        <v>2374</v>
      </c>
      <c r="FPI1121" t="s">
        <v>2373</v>
      </c>
      <c r="FPJ1121" t="s">
        <v>2374</v>
      </c>
      <c r="FPK1121" t="s">
        <v>2373</v>
      </c>
      <c r="FPL1121" t="s">
        <v>2374</v>
      </c>
      <c r="FPM1121" t="s">
        <v>2373</v>
      </c>
      <c r="FPN1121" t="s">
        <v>2374</v>
      </c>
      <c r="FPO1121" t="s">
        <v>2373</v>
      </c>
      <c r="FPP1121" t="s">
        <v>2374</v>
      </c>
      <c r="FPQ1121" t="s">
        <v>2373</v>
      </c>
      <c r="FPR1121" t="s">
        <v>2374</v>
      </c>
      <c r="FPS1121" t="s">
        <v>2373</v>
      </c>
      <c r="FPT1121" t="s">
        <v>2374</v>
      </c>
      <c r="FPU1121" t="s">
        <v>2373</v>
      </c>
      <c r="FPV1121" t="s">
        <v>2374</v>
      </c>
      <c r="FPW1121" t="s">
        <v>2373</v>
      </c>
      <c r="FPX1121" t="s">
        <v>2374</v>
      </c>
      <c r="FPY1121" t="s">
        <v>2373</v>
      </c>
      <c r="FPZ1121" t="s">
        <v>2374</v>
      </c>
      <c r="FQA1121" t="s">
        <v>2373</v>
      </c>
      <c r="FQB1121" t="s">
        <v>2374</v>
      </c>
      <c r="FQC1121" t="s">
        <v>2373</v>
      </c>
      <c r="FQD1121" t="s">
        <v>2374</v>
      </c>
      <c r="FQE1121" t="s">
        <v>2373</v>
      </c>
      <c r="FQF1121" t="s">
        <v>2374</v>
      </c>
      <c r="FQG1121" t="s">
        <v>2373</v>
      </c>
      <c r="FQH1121" t="s">
        <v>2374</v>
      </c>
      <c r="FQI1121" t="s">
        <v>2373</v>
      </c>
      <c r="FQJ1121" t="s">
        <v>2374</v>
      </c>
      <c r="FQK1121" t="s">
        <v>2373</v>
      </c>
      <c r="FQL1121" t="s">
        <v>2374</v>
      </c>
      <c r="FQM1121" t="s">
        <v>2373</v>
      </c>
      <c r="FQN1121" t="s">
        <v>2374</v>
      </c>
      <c r="FQO1121" t="s">
        <v>2373</v>
      </c>
      <c r="FQP1121" t="s">
        <v>2374</v>
      </c>
      <c r="FQQ1121" t="s">
        <v>2373</v>
      </c>
      <c r="FQR1121" t="s">
        <v>2374</v>
      </c>
      <c r="FQS1121" t="s">
        <v>2373</v>
      </c>
      <c r="FQT1121" t="s">
        <v>2374</v>
      </c>
      <c r="FQU1121" t="s">
        <v>2373</v>
      </c>
      <c r="FQV1121" t="s">
        <v>2374</v>
      </c>
      <c r="FQW1121" t="s">
        <v>2373</v>
      </c>
      <c r="FQX1121" t="s">
        <v>2374</v>
      </c>
      <c r="FQY1121" t="s">
        <v>2373</v>
      </c>
      <c r="FQZ1121" t="s">
        <v>2374</v>
      </c>
      <c r="FRA1121" t="s">
        <v>2373</v>
      </c>
      <c r="FRB1121" t="s">
        <v>2374</v>
      </c>
      <c r="FRC1121" t="s">
        <v>2373</v>
      </c>
      <c r="FRD1121" t="s">
        <v>2374</v>
      </c>
      <c r="FRE1121" t="s">
        <v>2373</v>
      </c>
      <c r="FRF1121" t="s">
        <v>2374</v>
      </c>
      <c r="FRG1121" t="s">
        <v>2373</v>
      </c>
      <c r="FRH1121" t="s">
        <v>2374</v>
      </c>
      <c r="FRI1121" t="s">
        <v>2373</v>
      </c>
      <c r="FRJ1121" t="s">
        <v>2374</v>
      </c>
      <c r="FRK1121" t="s">
        <v>2373</v>
      </c>
      <c r="FRL1121" t="s">
        <v>2374</v>
      </c>
      <c r="FRM1121" t="s">
        <v>2373</v>
      </c>
      <c r="FRN1121" t="s">
        <v>2374</v>
      </c>
      <c r="FRO1121" t="s">
        <v>2373</v>
      </c>
      <c r="FRP1121" t="s">
        <v>2374</v>
      </c>
      <c r="FRQ1121" t="s">
        <v>2373</v>
      </c>
      <c r="FRR1121" t="s">
        <v>2374</v>
      </c>
      <c r="FRS1121" t="s">
        <v>2373</v>
      </c>
      <c r="FRT1121" t="s">
        <v>2374</v>
      </c>
      <c r="FRU1121" t="s">
        <v>2373</v>
      </c>
      <c r="FRV1121" t="s">
        <v>2374</v>
      </c>
      <c r="FRW1121" t="s">
        <v>2373</v>
      </c>
      <c r="FRX1121" t="s">
        <v>2374</v>
      </c>
      <c r="FRY1121" t="s">
        <v>2373</v>
      </c>
      <c r="FRZ1121" t="s">
        <v>2374</v>
      </c>
      <c r="FSA1121" t="s">
        <v>2373</v>
      </c>
      <c r="FSB1121" t="s">
        <v>2374</v>
      </c>
      <c r="FSC1121" t="s">
        <v>2373</v>
      </c>
      <c r="FSD1121" t="s">
        <v>2374</v>
      </c>
      <c r="FSE1121" t="s">
        <v>2373</v>
      </c>
      <c r="FSF1121" t="s">
        <v>2374</v>
      </c>
      <c r="FSG1121" t="s">
        <v>2373</v>
      </c>
      <c r="FSH1121" t="s">
        <v>2374</v>
      </c>
      <c r="FSI1121" t="s">
        <v>2373</v>
      </c>
      <c r="FSJ1121" t="s">
        <v>2374</v>
      </c>
      <c r="FSK1121" t="s">
        <v>2373</v>
      </c>
      <c r="FSL1121" t="s">
        <v>2374</v>
      </c>
      <c r="FSM1121" t="s">
        <v>2373</v>
      </c>
      <c r="FSN1121" t="s">
        <v>2374</v>
      </c>
      <c r="FSO1121" t="s">
        <v>2373</v>
      </c>
      <c r="FSP1121" t="s">
        <v>2374</v>
      </c>
      <c r="FSQ1121" t="s">
        <v>2373</v>
      </c>
      <c r="FSR1121" t="s">
        <v>2374</v>
      </c>
      <c r="FSS1121" t="s">
        <v>2373</v>
      </c>
      <c r="FST1121" t="s">
        <v>2374</v>
      </c>
      <c r="FSU1121" t="s">
        <v>2373</v>
      </c>
      <c r="FSV1121" t="s">
        <v>2374</v>
      </c>
      <c r="FSW1121" t="s">
        <v>2373</v>
      </c>
      <c r="FSX1121" t="s">
        <v>2374</v>
      </c>
      <c r="FSY1121" t="s">
        <v>2373</v>
      </c>
      <c r="FSZ1121" t="s">
        <v>2374</v>
      </c>
      <c r="FTA1121" t="s">
        <v>2373</v>
      </c>
      <c r="FTB1121" t="s">
        <v>2374</v>
      </c>
      <c r="FTC1121" t="s">
        <v>2373</v>
      </c>
      <c r="FTD1121" t="s">
        <v>2374</v>
      </c>
      <c r="FTE1121" t="s">
        <v>2373</v>
      </c>
      <c r="FTF1121" t="s">
        <v>2374</v>
      </c>
      <c r="FTG1121" t="s">
        <v>2373</v>
      </c>
      <c r="FTH1121" t="s">
        <v>2374</v>
      </c>
      <c r="FTI1121" t="s">
        <v>2373</v>
      </c>
      <c r="FTJ1121" t="s">
        <v>2374</v>
      </c>
      <c r="FTK1121" t="s">
        <v>2373</v>
      </c>
      <c r="FTL1121" t="s">
        <v>2374</v>
      </c>
      <c r="FTM1121" t="s">
        <v>2373</v>
      </c>
      <c r="FTN1121" t="s">
        <v>2374</v>
      </c>
      <c r="FTO1121" t="s">
        <v>2373</v>
      </c>
      <c r="FTP1121" t="s">
        <v>2374</v>
      </c>
      <c r="FTQ1121" t="s">
        <v>2373</v>
      </c>
      <c r="FTR1121" t="s">
        <v>2374</v>
      </c>
      <c r="FTS1121" t="s">
        <v>2373</v>
      </c>
      <c r="FTT1121" t="s">
        <v>2374</v>
      </c>
      <c r="FTU1121" t="s">
        <v>2373</v>
      </c>
      <c r="FTV1121" t="s">
        <v>2374</v>
      </c>
      <c r="FTW1121" t="s">
        <v>2373</v>
      </c>
      <c r="FTX1121" t="s">
        <v>2374</v>
      </c>
      <c r="FTY1121" t="s">
        <v>2373</v>
      </c>
      <c r="FTZ1121" t="s">
        <v>2374</v>
      </c>
      <c r="FUA1121" t="s">
        <v>2373</v>
      </c>
      <c r="FUB1121" t="s">
        <v>2374</v>
      </c>
      <c r="FUC1121" t="s">
        <v>2373</v>
      </c>
      <c r="FUD1121" t="s">
        <v>2374</v>
      </c>
      <c r="FUE1121" t="s">
        <v>2373</v>
      </c>
      <c r="FUF1121" t="s">
        <v>2374</v>
      </c>
      <c r="FUG1121" t="s">
        <v>2373</v>
      </c>
      <c r="FUH1121" t="s">
        <v>2374</v>
      </c>
      <c r="FUI1121" t="s">
        <v>2373</v>
      </c>
      <c r="FUJ1121" t="s">
        <v>2374</v>
      </c>
      <c r="FUK1121" t="s">
        <v>2373</v>
      </c>
      <c r="FUL1121" t="s">
        <v>2374</v>
      </c>
      <c r="FUM1121" t="s">
        <v>2373</v>
      </c>
      <c r="FUN1121" t="s">
        <v>2374</v>
      </c>
      <c r="FUO1121" t="s">
        <v>2373</v>
      </c>
      <c r="FUP1121" t="s">
        <v>2374</v>
      </c>
      <c r="FUQ1121" t="s">
        <v>2373</v>
      </c>
      <c r="FUR1121" t="s">
        <v>2374</v>
      </c>
      <c r="FUS1121" t="s">
        <v>2373</v>
      </c>
      <c r="FUT1121" t="s">
        <v>2374</v>
      </c>
      <c r="FUU1121" t="s">
        <v>2373</v>
      </c>
      <c r="FUV1121" t="s">
        <v>2374</v>
      </c>
      <c r="FUW1121" t="s">
        <v>2373</v>
      </c>
      <c r="FUX1121" t="s">
        <v>2374</v>
      </c>
      <c r="FUY1121" t="s">
        <v>2373</v>
      </c>
      <c r="FUZ1121" t="s">
        <v>2374</v>
      </c>
      <c r="FVA1121" t="s">
        <v>2373</v>
      </c>
      <c r="FVB1121" t="s">
        <v>2374</v>
      </c>
      <c r="FVC1121" t="s">
        <v>2373</v>
      </c>
      <c r="FVD1121" t="s">
        <v>2374</v>
      </c>
      <c r="FVE1121" t="s">
        <v>2373</v>
      </c>
      <c r="FVF1121" t="s">
        <v>2374</v>
      </c>
      <c r="FVG1121" t="s">
        <v>2373</v>
      </c>
      <c r="FVH1121" t="s">
        <v>2374</v>
      </c>
      <c r="FVI1121" t="s">
        <v>2373</v>
      </c>
      <c r="FVJ1121" t="s">
        <v>2374</v>
      </c>
      <c r="FVK1121" t="s">
        <v>2373</v>
      </c>
      <c r="FVL1121" t="s">
        <v>2374</v>
      </c>
      <c r="FVM1121" t="s">
        <v>2373</v>
      </c>
      <c r="FVN1121" t="s">
        <v>2374</v>
      </c>
      <c r="FVO1121" t="s">
        <v>2373</v>
      </c>
      <c r="FVP1121" t="s">
        <v>2374</v>
      </c>
      <c r="FVQ1121" t="s">
        <v>2373</v>
      </c>
      <c r="FVR1121" t="s">
        <v>2374</v>
      </c>
      <c r="FVS1121" t="s">
        <v>2373</v>
      </c>
      <c r="FVT1121" t="s">
        <v>2374</v>
      </c>
      <c r="FVU1121" t="s">
        <v>2373</v>
      </c>
      <c r="FVV1121" t="s">
        <v>2374</v>
      </c>
      <c r="FVW1121" t="s">
        <v>2373</v>
      </c>
      <c r="FVX1121" t="s">
        <v>2374</v>
      </c>
      <c r="FVY1121" t="s">
        <v>2373</v>
      </c>
      <c r="FVZ1121" t="s">
        <v>2374</v>
      </c>
      <c r="FWA1121" t="s">
        <v>2373</v>
      </c>
      <c r="FWB1121" t="s">
        <v>2374</v>
      </c>
      <c r="FWC1121" t="s">
        <v>2373</v>
      </c>
      <c r="FWD1121" t="s">
        <v>2374</v>
      </c>
      <c r="FWE1121" t="s">
        <v>2373</v>
      </c>
      <c r="FWF1121" t="s">
        <v>2374</v>
      </c>
      <c r="FWG1121" t="s">
        <v>2373</v>
      </c>
      <c r="FWH1121" t="s">
        <v>2374</v>
      </c>
      <c r="FWI1121" t="s">
        <v>2373</v>
      </c>
      <c r="FWJ1121" t="s">
        <v>2374</v>
      </c>
      <c r="FWK1121" t="s">
        <v>2373</v>
      </c>
      <c r="FWL1121" t="s">
        <v>2374</v>
      </c>
      <c r="FWM1121" t="s">
        <v>2373</v>
      </c>
      <c r="FWN1121" t="s">
        <v>2374</v>
      </c>
      <c r="FWO1121" t="s">
        <v>2373</v>
      </c>
      <c r="FWP1121" t="s">
        <v>2374</v>
      </c>
      <c r="FWQ1121" t="s">
        <v>2373</v>
      </c>
      <c r="FWR1121" t="s">
        <v>2374</v>
      </c>
      <c r="FWS1121" t="s">
        <v>2373</v>
      </c>
      <c r="FWT1121" t="s">
        <v>2374</v>
      </c>
      <c r="FWU1121" t="s">
        <v>2373</v>
      </c>
      <c r="FWV1121" t="s">
        <v>2374</v>
      </c>
      <c r="FWW1121" t="s">
        <v>2373</v>
      </c>
      <c r="FWX1121" t="s">
        <v>2374</v>
      </c>
      <c r="FWY1121" t="s">
        <v>2373</v>
      </c>
      <c r="FWZ1121" t="s">
        <v>2374</v>
      </c>
      <c r="FXA1121" t="s">
        <v>2373</v>
      </c>
      <c r="FXB1121" t="s">
        <v>2374</v>
      </c>
      <c r="FXC1121" t="s">
        <v>2373</v>
      </c>
      <c r="FXD1121" t="s">
        <v>2374</v>
      </c>
      <c r="FXE1121" t="s">
        <v>2373</v>
      </c>
      <c r="FXF1121" t="s">
        <v>2374</v>
      </c>
      <c r="FXG1121" t="s">
        <v>2373</v>
      </c>
      <c r="FXH1121" t="s">
        <v>2374</v>
      </c>
      <c r="FXI1121" t="s">
        <v>2373</v>
      </c>
      <c r="FXJ1121" t="s">
        <v>2374</v>
      </c>
      <c r="FXK1121" t="s">
        <v>2373</v>
      </c>
      <c r="FXL1121" t="s">
        <v>2374</v>
      </c>
      <c r="FXM1121" t="s">
        <v>2373</v>
      </c>
      <c r="FXN1121" t="s">
        <v>2374</v>
      </c>
      <c r="FXO1121" t="s">
        <v>2373</v>
      </c>
      <c r="FXP1121" t="s">
        <v>2374</v>
      </c>
      <c r="FXQ1121" t="s">
        <v>2373</v>
      </c>
      <c r="FXR1121" t="s">
        <v>2374</v>
      </c>
      <c r="FXS1121" t="s">
        <v>2373</v>
      </c>
      <c r="FXT1121" t="s">
        <v>2374</v>
      </c>
      <c r="FXU1121" t="s">
        <v>2373</v>
      </c>
      <c r="FXV1121" t="s">
        <v>2374</v>
      </c>
      <c r="FXW1121" t="s">
        <v>2373</v>
      </c>
      <c r="FXX1121" t="s">
        <v>2374</v>
      </c>
      <c r="FXY1121" t="s">
        <v>2373</v>
      </c>
      <c r="FXZ1121" t="s">
        <v>2374</v>
      </c>
      <c r="FYA1121" t="s">
        <v>2373</v>
      </c>
      <c r="FYB1121" t="s">
        <v>2374</v>
      </c>
      <c r="FYC1121" t="s">
        <v>2373</v>
      </c>
      <c r="FYD1121" t="s">
        <v>2374</v>
      </c>
      <c r="FYE1121" t="s">
        <v>2373</v>
      </c>
      <c r="FYF1121" t="s">
        <v>2374</v>
      </c>
      <c r="FYG1121" t="s">
        <v>2373</v>
      </c>
      <c r="FYH1121" t="s">
        <v>2374</v>
      </c>
      <c r="FYI1121" t="s">
        <v>2373</v>
      </c>
      <c r="FYJ1121" t="s">
        <v>2374</v>
      </c>
      <c r="FYK1121" t="s">
        <v>2373</v>
      </c>
      <c r="FYL1121" t="s">
        <v>2374</v>
      </c>
      <c r="FYM1121" t="s">
        <v>2373</v>
      </c>
      <c r="FYN1121" t="s">
        <v>2374</v>
      </c>
      <c r="FYO1121" t="s">
        <v>2373</v>
      </c>
      <c r="FYP1121" t="s">
        <v>2374</v>
      </c>
      <c r="FYQ1121" t="s">
        <v>2373</v>
      </c>
      <c r="FYR1121" t="s">
        <v>2374</v>
      </c>
      <c r="FYS1121" t="s">
        <v>2373</v>
      </c>
      <c r="FYT1121" t="s">
        <v>2374</v>
      </c>
      <c r="FYU1121" t="s">
        <v>2373</v>
      </c>
      <c r="FYV1121" t="s">
        <v>2374</v>
      </c>
      <c r="FYW1121" t="s">
        <v>2373</v>
      </c>
      <c r="FYX1121" t="s">
        <v>2374</v>
      </c>
      <c r="FYY1121" t="s">
        <v>2373</v>
      </c>
      <c r="FYZ1121" t="s">
        <v>2374</v>
      </c>
      <c r="FZA1121" t="s">
        <v>2373</v>
      </c>
      <c r="FZB1121" t="s">
        <v>2374</v>
      </c>
      <c r="FZC1121" t="s">
        <v>2373</v>
      </c>
      <c r="FZD1121" t="s">
        <v>2374</v>
      </c>
      <c r="FZE1121" t="s">
        <v>2373</v>
      </c>
      <c r="FZF1121" t="s">
        <v>2374</v>
      </c>
      <c r="FZG1121" t="s">
        <v>2373</v>
      </c>
      <c r="FZH1121" t="s">
        <v>2374</v>
      </c>
      <c r="FZI1121" t="s">
        <v>2373</v>
      </c>
      <c r="FZJ1121" t="s">
        <v>2374</v>
      </c>
      <c r="FZK1121" t="s">
        <v>2373</v>
      </c>
      <c r="FZL1121" t="s">
        <v>2374</v>
      </c>
      <c r="FZM1121" t="s">
        <v>2373</v>
      </c>
      <c r="FZN1121" t="s">
        <v>2374</v>
      </c>
      <c r="FZO1121" t="s">
        <v>2373</v>
      </c>
      <c r="FZP1121" t="s">
        <v>2374</v>
      </c>
      <c r="FZQ1121" t="s">
        <v>2373</v>
      </c>
      <c r="FZR1121" t="s">
        <v>2374</v>
      </c>
      <c r="FZS1121" t="s">
        <v>2373</v>
      </c>
      <c r="FZT1121" t="s">
        <v>2374</v>
      </c>
      <c r="FZU1121" t="s">
        <v>2373</v>
      </c>
      <c r="FZV1121" t="s">
        <v>2374</v>
      </c>
      <c r="FZW1121" t="s">
        <v>2373</v>
      </c>
      <c r="FZX1121" t="s">
        <v>2374</v>
      </c>
      <c r="FZY1121" t="s">
        <v>2373</v>
      </c>
      <c r="FZZ1121" t="s">
        <v>2374</v>
      </c>
      <c r="GAA1121" t="s">
        <v>2373</v>
      </c>
      <c r="GAB1121" t="s">
        <v>2374</v>
      </c>
      <c r="GAC1121" t="s">
        <v>2373</v>
      </c>
      <c r="GAD1121" t="s">
        <v>2374</v>
      </c>
      <c r="GAE1121" t="s">
        <v>2373</v>
      </c>
      <c r="GAF1121" t="s">
        <v>2374</v>
      </c>
      <c r="GAG1121" t="s">
        <v>2373</v>
      </c>
      <c r="GAH1121" t="s">
        <v>2374</v>
      </c>
      <c r="GAI1121" t="s">
        <v>2373</v>
      </c>
      <c r="GAJ1121" t="s">
        <v>2374</v>
      </c>
      <c r="GAK1121" t="s">
        <v>2373</v>
      </c>
      <c r="GAL1121" t="s">
        <v>2374</v>
      </c>
      <c r="GAM1121" t="s">
        <v>2373</v>
      </c>
      <c r="GAN1121" t="s">
        <v>2374</v>
      </c>
      <c r="GAO1121" t="s">
        <v>2373</v>
      </c>
      <c r="GAP1121" t="s">
        <v>2374</v>
      </c>
      <c r="GAQ1121" t="s">
        <v>2373</v>
      </c>
      <c r="GAR1121" t="s">
        <v>2374</v>
      </c>
      <c r="GAS1121" t="s">
        <v>2373</v>
      </c>
      <c r="GAT1121" t="s">
        <v>2374</v>
      </c>
      <c r="GAU1121" t="s">
        <v>2373</v>
      </c>
      <c r="GAV1121" t="s">
        <v>2374</v>
      </c>
      <c r="GAW1121" t="s">
        <v>2373</v>
      </c>
      <c r="GAX1121" t="s">
        <v>2374</v>
      </c>
      <c r="GAY1121" t="s">
        <v>2373</v>
      </c>
      <c r="GAZ1121" t="s">
        <v>2374</v>
      </c>
      <c r="GBA1121" t="s">
        <v>2373</v>
      </c>
      <c r="GBB1121" t="s">
        <v>2374</v>
      </c>
      <c r="GBC1121" t="s">
        <v>2373</v>
      </c>
      <c r="GBD1121" t="s">
        <v>2374</v>
      </c>
      <c r="GBE1121" t="s">
        <v>2373</v>
      </c>
      <c r="GBF1121" t="s">
        <v>2374</v>
      </c>
      <c r="GBG1121" t="s">
        <v>2373</v>
      </c>
      <c r="GBH1121" t="s">
        <v>2374</v>
      </c>
      <c r="GBI1121" t="s">
        <v>2373</v>
      </c>
      <c r="GBJ1121" t="s">
        <v>2374</v>
      </c>
      <c r="GBK1121" t="s">
        <v>2373</v>
      </c>
      <c r="GBL1121" t="s">
        <v>2374</v>
      </c>
      <c r="GBM1121" t="s">
        <v>2373</v>
      </c>
      <c r="GBN1121" t="s">
        <v>2374</v>
      </c>
      <c r="GBO1121" t="s">
        <v>2373</v>
      </c>
      <c r="GBP1121" t="s">
        <v>2374</v>
      </c>
      <c r="GBQ1121" t="s">
        <v>2373</v>
      </c>
      <c r="GBR1121" t="s">
        <v>2374</v>
      </c>
      <c r="GBS1121" t="s">
        <v>2373</v>
      </c>
      <c r="GBT1121" t="s">
        <v>2374</v>
      </c>
      <c r="GBU1121" t="s">
        <v>2373</v>
      </c>
      <c r="GBV1121" t="s">
        <v>2374</v>
      </c>
      <c r="GBW1121" t="s">
        <v>2373</v>
      </c>
      <c r="GBX1121" t="s">
        <v>2374</v>
      </c>
      <c r="GBY1121" t="s">
        <v>2373</v>
      </c>
      <c r="GBZ1121" t="s">
        <v>2374</v>
      </c>
      <c r="GCA1121" t="s">
        <v>2373</v>
      </c>
      <c r="GCB1121" t="s">
        <v>2374</v>
      </c>
      <c r="GCC1121" t="s">
        <v>2373</v>
      </c>
      <c r="GCD1121" t="s">
        <v>2374</v>
      </c>
      <c r="GCE1121" t="s">
        <v>2373</v>
      </c>
      <c r="GCF1121" t="s">
        <v>2374</v>
      </c>
      <c r="GCG1121" t="s">
        <v>2373</v>
      </c>
      <c r="GCH1121" t="s">
        <v>2374</v>
      </c>
      <c r="GCI1121" t="s">
        <v>2373</v>
      </c>
      <c r="GCJ1121" t="s">
        <v>2374</v>
      </c>
      <c r="GCK1121" t="s">
        <v>2373</v>
      </c>
      <c r="GCL1121" t="s">
        <v>2374</v>
      </c>
      <c r="GCM1121" t="s">
        <v>2373</v>
      </c>
      <c r="GCN1121" t="s">
        <v>2374</v>
      </c>
      <c r="GCO1121" t="s">
        <v>2373</v>
      </c>
      <c r="GCP1121" t="s">
        <v>2374</v>
      </c>
      <c r="GCQ1121" t="s">
        <v>2373</v>
      </c>
      <c r="GCR1121" t="s">
        <v>2374</v>
      </c>
      <c r="GCS1121" t="s">
        <v>2373</v>
      </c>
      <c r="GCT1121" t="s">
        <v>2374</v>
      </c>
      <c r="GCU1121" t="s">
        <v>2373</v>
      </c>
      <c r="GCV1121" t="s">
        <v>2374</v>
      </c>
      <c r="GCW1121" t="s">
        <v>2373</v>
      </c>
      <c r="GCX1121" t="s">
        <v>2374</v>
      </c>
      <c r="GCY1121" t="s">
        <v>2373</v>
      </c>
      <c r="GCZ1121" t="s">
        <v>2374</v>
      </c>
      <c r="GDA1121" t="s">
        <v>2373</v>
      </c>
      <c r="GDB1121" t="s">
        <v>2374</v>
      </c>
      <c r="GDC1121" t="s">
        <v>2373</v>
      </c>
      <c r="GDD1121" t="s">
        <v>2374</v>
      </c>
      <c r="GDE1121" t="s">
        <v>2373</v>
      </c>
      <c r="GDF1121" t="s">
        <v>2374</v>
      </c>
      <c r="GDG1121" t="s">
        <v>2373</v>
      </c>
      <c r="GDH1121" t="s">
        <v>2374</v>
      </c>
      <c r="GDI1121" t="s">
        <v>2373</v>
      </c>
      <c r="GDJ1121" t="s">
        <v>2374</v>
      </c>
      <c r="GDK1121" t="s">
        <v>2373</v>
      </c>
      <c r="GDL1121" t="s">
        <v>2374</v>
      </c>
      <c r="GDM1121" t="s">
        <v>2373</v>
      </c>
      <c r="GDN1121" t="s">
        <v>2374</v>
      </c>
      <c r="GDO1121" t="s">
        <v>2373</v>
      </c>
      <c r="GDP1121" t="s">
        <v>2374</v>
      </c>
      <c r="GDQ1121" t="s">
        <v>2373</v>
      </c>
      <c r="GDR1121" t="s">
        <v>2374</v>
      </c>
      <c r="GDS1121" t="s">
        <v>2373</v>
      </c>
      <c r="GDT1121" t="s">
        <v>2374</v>
      </c>
      <c r="GDU1121" t="s">
        <v>2373</v>
      </c>
      <c r="GDV1121" t="s">
        <v>2374</v>
      </c>
      <c r="GDW1121" t="s">
        <v>2373</v>
      </c>
      <c r="GDX1121" t="s">
        <v>2374</v>
      </c>
      <c r="GDY1121" t="s">
        <v>2373</v>
      </c>
      <c r="GDZ1121" t="s">
        <v>2374</v>
      </c>
      <c r="GEA1121" t="s">
        <v>2373</v>
      </c>
      <c r="GEB1121" t="s">
        <v>2374</v>
      </c>
      <c r="GEC1121" t="s">
        <v>2373</v>
      </c>
      <c r="GED1121" t="s">
        <v>2374</v>
      </c>
      <c r="GEE1121" t="s">
        <v>2373</v>
      </c>
      <c r="GEF1121" t="s">
        <v>2374</v>
      </c>
      <c r="GEG1121" t="s">
        <v>2373</v>
      </c>
      <c r="GEH1121" t="s">
        <v>2374</v>
      </c>
      <c r="GEI1121" t="s">
        <v>2373</v>
      </c>
      <c r="GEJ1121" t="s">
        <v>2374</v>
      </c>
      <c r="GEK1121" t="s">
        <v>2373</v>
      </c>
      <c r="GEL1121" t="s">
        <v>2374</v>
      </c>
      <c r="GEM1121" t="s">
        <v>2373</v>
      </c>
      <c r="GEN1121" t="s">
        <v>2374</v>
      </c>
      <c r="GEO1121" t="s">
        <v>2373</v>
      </c>
      <c r="GEP1121" t="s">
        <v>2374</v>
      </c>
      <c r="GEQ1121" t="s">
        <v>2373</v>
      </c>
      <c r="GER1121" t="s">
        <v>2374</v>
      </c>
      <c r="GES1121" t="s">
        <v>2373</v>
      </c>
      <c r="GET1121" t="s">
        <v>2374</v>
      </c>
      <c r="GEU1121" t="s">
        <v>2373</v>
      </c>
      <c r="GEV1121" t="s">
        <v>2374</v>
      </c>
      <c r="GEW1121" t="s">
        <v>2373</v>
      </c>
      <c r="GEX1121" t="s">
        <v>2374</v>
      </c>
      <c r="GEY1121" t="s">
        <v>2373</v>
      </c>
      <c r="GEZ1121" t="s">
        <v>2374</v>
      </c>
      <c r="GFA1121" t="s">
        <v>2373</v>
      </c>
      <c r="GFB1121" t="s">
        <v>2374</v>
      </c>
      <c r="GFC1121" t="s">
        <v>2373</v>
      </c>
      <c r="GFD1121" t="s">
        <v>2374</v>
      </c>
      <c r="GFE1121" t="s">
        <v>2373</v>
      </c>
      <c r="GFF1121" t="s">
        <v>2374</v>
      </c>
      <c r="GFG1121" t="s">
        <v>2373</v>
      </c>
      <c r="GFH1121" t="s">
        <v>2374</v>
      </c>
      <c r="GFI1121" t="s">
        <v>2373</v>
      </c>
      <c r="GFJ1121" t="s">
        <v>2374</v>
      </c>
      <c r="GFK1121" t="s">
        <v>2373</v>
      </c>
      <c r="GFL1121" t="s">
        <v>2374</v>
      </c>
      <c r="GFM1121" t="s">
        <v>2373</v>
      </c>
      <c r="GFN1121" t="s">
        <v>2374</v>
      </c>
      <c r="GFO1121" t="s">
        <v>2373</v>
      </c>
      <c r="GFP1121" t="s">
        <v>2374</v>
      </c>
      <c r="GFQ1121" t="s">
        <v>2373</v>
      </c>
      <c r="GFR1121" t="s">
        <v>2374</v>
      </c>
      <c r="GFS1121" t="s">
        <v>2373</v>
      </c>
      <c r="GFT1121" t="s">
        <v>2374</v>
      </c>
      <c r="GFU1121" t="s">
        <v>2373</v>
      </c>
      <c r="GFV1121" t="s">
        <v>2374</v>
      </c>
      <c r="GFW1121" t="s">
        <v>2373</v>
      </c>
      <c r="GFX1121" t="s">
        <v>2374</v>
      </c>
      <c r="GFY1121" t="s">
        <v>2373</v>
      </c>
      <c r="GFZ1121" t="s">
        <v>2374</v>
      </c>
      <c r="GGA1121" t="s">
        <v>2373</v>
      </c>
      <c r="GGB1121" t="s">
        <v>2374</v>
      </c>
      <c r="GGC1121" t="s">
        <v>2373</v>
      </c>
      <c r="GGD1121" t="s">
        <v>2374</v>
      </c>
      <c r="GGE1121" t="s">
        <v>2373</v>
      </c>
      <c r="GGF1121" t="s">
        <v>2374</v>
      </c>
      <c r="GGG1121" t="s">
        <v>2373</v>
      </c>
      <c r="GGH1121" t="s">
        <v>2374</v>
      </c>
      <c r="GGI1121" t="s">
        <v>2373</v>
      </c>
      <c r="GGJ1121" t="s">
        <v>2374</v>
      </c>
      <c r="GGK1121" t="s">
        <v>2373</v>
      </c>
      <c r="GGL1121" t="s">
        <v>2374</v>
      </c>
      <c r="GGM1121" t="s">
        <v>2373</v>
      </c>
      <c r="GGN1121" t="s">
        <v>2374</v>
      </c>
      <c r="GGO1121" t="s">
        <v>2373</v>
      </c>
      <c r="GGP1121" t="s">
        <v>2374</v>
      </c>
      <c r="GGQ1121" t="s">
        <v>2373</v>
      </c>
      <c r="GGR1121" t="s">
        <v>2374</v>
      </c>
      <c r="GGS1121" t="s">
        <v>2373</v>
      </c>
      <c r="GGT1121" t="s">
        <v>2374</v>
      </c>
      <c r="GGU1121" t="s">
        <v>2373</v>
      </c>
      <c r="GGV1121" t="s">
        <v>2374</v>
      </c>
      <c r="GGW1121" t="s">
        <v>2373</v>
      </c>
      <c r="GGX1121" t="s">
        <v>2374</v>
      </c>
      <c r="GGY1121" t="s">
        <v>2373</v>
      </c>
      <c r="GGZ1121" t="s">
        <v>2374</v>
      </c>
      <c r="GHA1121" t="s">
        <v>2373</v>
      </c>
      <c r="GHB1121" t="s">
        <v>2374</v>
      </c>
      <c r="GHC1121" t="s">
        <v>2373</v>
      </c>
      <c r="GHD1121" t="s">
        <v>2374</v>
      </c>
      <c r="GHE1121" t="s">
        <v>2373</v>
      </c>
      <c r="GHF1121" t="s">
        <v>2374</v>
      </c>
      <c r="GHG1121" t="s">
        <v>2373</v>
      </c>
      <c r="GHH1121" t="s">
        <v>2374</v>
      </c>
      <c r="GHI1121" t="s">
        <v>2373</v>
      </c>
      <c r="GHJ1121" t="s">
        <v>2374</v>
      </c>
      <c r="GHK1121" t="s">
        <v>2373</v>
      </c>
      <c r="GHL1121" t="s">
        <v>2374</v>
      </c>
      <c r="GHM1121" t="s">
        <v>2373</v>
      </c>
      <c r="GHN1121" t="s">
        <v>2374</v>
      </c>
      <c r="GHO1121" t="s">
        <v>2373</v>
      </c>
      <c r="GHP1121" t="s">
        <v>2374</v>
      </c>
      <c r="GHQ1121" t="s">
        <v>2373</v>
      </c>
      <c r="GHR1121" t="s">
        <v>2374</v>
      </c>
      <c r="GHS1121" t="s">
        <v>2373</v>
      </c>
      <c r="GHT1121" t="s">
        <v>2374</v>
      </c>
      <c r="GHU1121" t="s">
        <v>2373</v>
      </c>
      <c r="GHV1121" t="s">
        <v>2374</v>
      </c>
      <c r="GHW1121" t="s">
        <v>2373</v>
      </c>
      <c r="GHX1121" t="s">
        <v>2374</v>
      </c>
      <c r="GHY1121" t="s">
        <v>2373</v>
      </c>
      <c r="GHZ1121" t="s">
        <v>2374</v>
      </c>
      <c r="GIA1121" t="s">
        <v>2373</v>
      </c>
      <c r="GIB1121" t="s">
        <v>2374</v>
      </c>
      <c r="GIC1121" t="s">
        <v>2373</v>
      </c>
      <c r="GID1121" t="s">
        <v>2374</v>
      </c>
      <c r="GIE1121" t="s">
        <v>2373</v>
      </c>
      <c r="GIF1121" t="s">
        <v>2374</v>
      </c>
      <c r="GIG1121" t="s">
        <v>2373</v>
      </c>
      <c r="GIH1121" t="s">
        <v>2374</v>
      </c>
      <c r="GII1121" t="s">
        <v>2373</v>
      </c>
      <c r="GIJ1121" t="s">
        <v>2374</v>
      </c>
      <c r="GIK1121" t="s">
        <v>2373</v>
      </c>
      <c r="GIL1121" t="s">
        <v>2374</v>
      </c>
      <c r="GIM1121" t="s">
        <v>2373</v>
      </c>
      <c r="GIN1121" t="s">
        <v>2374</v>
      </c>
      <c r="GIO1121" t="s">
        <v>2373</v>
      </c>
      <c r="GIP1121" t="s">
        <v>2374</v>
      </c>
      <c r="GIQ1121" t="s">
        <v>2373</v>
      </c>
      <c r="GIR1121" t="s">
        <v>2374</v>
      </c>
      <c r="GIS1121" t="s">
        <v>2373</v>
      </c>
      <c r="GIT1121" t="s">
        <v>2374</v>
      </c>
      <c r="GIU1121" t="s">
        <v>2373</v>
      </c>
      <c r="GIV1121" t="s">
        <v>2374</v>
      </c>
      <c r="GIW1121" t="s">
        <v>2373</v>
      </c>
      <c r="GIX1121" t="s">
        <v>2374</v>
      </c>
      <c r="GIY1121" t="s">
        <v>2373</v>
      </c>
      <c r="GIZ1121" t="s">
        <v>2374</v>
      </c>
      <c r="GJA1121" t="s">
        <v>2373</v>
      </c>
      <c r="GJB1121" t="s">
        <v>2374</v>
      </c>
      <c r="GJC1121" t="s">
        <v>2373</v>
      </c>
      <c r="GJD1121" t="s">
        <v>2374</v>
      </c>
      <c r="GJE1121" t="s">
        <v>2373</v>
      </c>
      <c r="GJF1121" t="s">
        <v>2374</v>
      </c>
      <c r="GJG1121" t="s">
        <v>2373</v>
      </c>
      <c r="GJH1121" t="s">
        <v>2374</v>
      </c>
      <c r="GJI1121" t="s">
        <v>2373</v>
      </c>
      <c r="GJJ1121" t="s">
        <v>2374</v>
      </c>
      <c r="GJK1121" t="s">
        <v>2373</v>
      </c>
      <c r="GJL1121" t="s">
        <v>2374</v>
      </c>
      <c r="GJM1121" t="s">
        <v>2373</v>
      </c>
      <c r="GJN1121" t="s">
        <v>2374</v>
      </c>
      <c r="GJO1121" t="s">
        <v>2373</v>
      </c>
      <c r="GJP1121" t="s">
        <v>2374</v>
      </c>
      <c r="GJQ1121" t="s">
        <v>2373</v>
      </c>
      <c r="GJR1121" t="s">
        <v>2374</v>
      </c>
      <c r="GJS1121" t="s">
        <v>2373</v>
      </c>
      <c r="GJT1121" t="s">
        <v>2374</v>
      </c>
      <c r="GJU1121" t="s">
        <v>2373</v>
      </c>
      <c r="GJV1121" t="s">
        <v>2374</v>
      </c>
      <c r="GJW1121" t="s">
        <v>2373</v>
      </c>
      <c r="GJX1121" t="s">
        <v>2374</v>
      </c>
      <c r="GJY1121" t="s">
        <v>2373</v>
      </c>
      <c r="GJZ1121" t="s">
        <v>2374</v>
      </c>
      <c r="GKA1121" t="s">
        <v>2373</v>
      </c>
      <c r="GKB1121" t="s">
        <v>2374</v>
      </c>
      <c r="GKC1121" t="s">
        <v>2373</v>
      </c>
      <c r="GKD1121" t="s">
        <v>2374</v>
      </c>
      <c r="GKE1121" t="s">
        <v>2373</v>
      </c>
      <c r="GKF1121" t="s">
        <v>2374</v>
      </c>
      <c r="GKG1121" t="s">
        <v>2373</v>
      </c>
      <c r="GKH1121" t="s">
        <v>2374</v>
      </c>
      <c r="GKI1121" t="s">
        <v>2373</v>
      </c>
      <c r="GKJ1121" t="s">
        <v>2374</v>
      </c>
      <c r="GKK1121" t="s">
        <v>2373</v>
      </c>
      <c r="GKL1121" t="s">
        <v>2374</v>
      </c>
      <c r="GKM1121" t="s">
        <v>2373</v>
      </c>
      <c r="GKN1121" t="s">
        <v>2374</v>
      </c>
      <c r="GKO1121" t="s">
        <v>2373</v>
      </c>
      <c r="GKP1121" t="s">
        <v>2374</v>
      </c>
      <c r="GKQ1121" t="s">
        <v>2373</v>
      </c>
      <c r="GKR1121" t="s">
        <v>2374</v>
      </c>
      <c r="GKS1121" t="s">
        <v>2373</v>
      </c>
      <c r="GKT1121" t="s">
        <v>2374</v>
      </c>
      <c r="GKU1121" t="s">
        <v>2373</v>
      </c>
      <c r="GKV1121" t="s">
        <v>2374</v>
      </c>
      <c r="GKW1121" t="s">
        <v>2373</v>
      </c>
      <c r="GKX1121" t="s">
        <v>2374</v>
      </c>
      <c r="GKY1121" t="s">
        <v>2373</v>
      </c>
      <c r="GKZ1121" t="s">
        <v>2374</v>
      </c>
      <c r="GLA1121" t="s">
        <v>2373</v>
      </c>
      <c r="GLB1121" t="s">
        <v>2374</v>
      </c>
      <c r="GLC1121" t="s">
        <v>2373</v>
      </c>
      <c r="GLD1121" t="s">
        <v>2374</v>
      </c>
      <c r="GLE1121" t="s">
        <v>2373</v>
      </c>
      <c r="GLF1121" t="s">
        <v>2374</v>
      </c>
      <c r="GLG1121" t="s">
        <v>2373</v>
      </c>
      <c r="GLH1121" t="s">
        <v>2374</v>
      </c>
      <c r="GLI1121" t="s">
        <v>2373</v>
      </c>
      <c r="GLJ1121" t="s">
        <v>2374</v>
      </c>
      <c r="GLK1121" t="s">
        <v>2373</v>
      </c>
      <c r="GLL1121" t="s">
        <v>2374</v>
      </c>
      <c r="GLM1121" t="s">
        <v>2373</v>
      </c>
      <c r="GLN1121" t="s">
        <v>2374</v>
      </c>
      <c r="GLO1121" t="s">
        <v>2373</v>
      </c>
      <c r="GLP1121" t="s">
        <v>2374</v>
      </c>
      <c r="GLQ1121" t="s">
        <v>2373</v>
      </c>
      <c r="GLR1121" t="s">
        <v>2374</v>
      </c>
      <c r="GLS1121" t="s">
        <v>2373</v>
      </c>
      <c r="GLT1121" t="s">
        <v>2374</v>
      </c>
      <c r="GLU1121" t="s">
        <v>2373</v>
      </c>
      <c r="GLV1121" t="s">
        <v>2374</v>
      </c>
      <c r="GLW1121" t="s">
        <v>2373</v>
      </c>
      <c r="GLX1121" t="s">
        <v>2374</v>
      </c>
      <c r="GLY1121" t="s">
        <v>2373</v>
      </c>
      <c r="GLZ1121" t="s">
        <v>2374</v>
      </c>
      <c r="GMA1121" t="s">
        <v>2373</v>
      </c>
      <c r="GMB1121" t="s">
        <v>2374</v>
      </c>
      <c r="GMC1121" t="s">
        <v>2373</v>
      </c>
      <c r="GMD1121" t="s">
        <v>2374</v>
      </c>
      <c r="GME1121" t="s">
        <v>2373</v>
      </c>
      <c r="GMF1121" t="s">
        <v>2374</v>
      </c>
      <c r="GMG1121" t="s">
        <v>2373</v>
      </c>
      <c r="GMH1121" t="s">
        <v>2374</v>
      </c>
      <c r="GMI1121" t="s">
        <v>2373</v>
      </c>
      <c r="GMJ1121" t="s">
        <v>2374</v>
      </c>
      <c r="GMK1121" t="s">
        <v>2373</v>
      </c>
      <c r="GML1121" t="s">
        <v>2374</v>
      </c>
      <c r="GMM1121" t="s">
        <v>2373</v>
      </c>
      <c r="GMN1121" t="s">
        <v>2374</v>
      </c>
      <c r="GMO1121" t="s">
        <v>2373</v>
      </c>
      <c r="GMP1121" t="s">
        <v>2374</v>
      </c>
      <c r="GMQ1121" t="s">
        <v>2373</v>
      </c>
      <c r="GMR1121" t="s">
        <v>2374</v>
      </c>
      <c r="GMS1121" t="s">
        <v>2373</v>
      </c>
      <c r="GMT1121" t="s">
        <v>2374</v>
      </c>
      <c r="GMU1121" t="s">
        <v>2373</v>
      </c>
      <c r="GMV1121" t="s">
        <v>2374</v>
      </c>
      <c r="GMW1121" t="s">
        <v>2373</v>
      </c>
      <c r="GMX1121" t="s">
        <v>2374</v>
      </c>
      <c r="GMY1121" t="s">
        <v>2373</v>
      </c>
      <c r="GMZ1121" t="s">
        <v>2374</v>
      </c>
      <c r="GNA1121" t="s">
        <v>2373</v>
      </c>
      <c r="GNB1121" t="s">
        <v>2374</v>
      </c>
      <c r="GNC1121" t="s">
        <v>2373</v>
      </c>
      <c r="GND1121" t="s">
        <v>2374</v>
      </c>
      <c r="GNE1121" t="s">
        <v>2373</v>
      </c>
      <c r="GNF1121" t="s">
        <v>2374</v>
      </c>
      <c r="GNG1121" t="s">
        <v>2373</v>
      </c>
      <c r="GNH1121" t="s">
        <v>2374</v>
      </c>
      <c r="GNI1121" t="s">
        <v>2373</v>
      </c>
      <c r="GNJ1121" t="s">
        <v>2374</v>
      </c>
      <c r="GNK1121" t="s">
        <v>2373</v>
      </c>
      <c r="GNL1121" t="s">
        <v>2374</v>
      </c>
      <c r="GNM1121" t="s">
        <v>2373</v>
      </c>
      <c r="GNN1121" t="s">
        <v>2374</v>
      </c>
      <c r="GNO1121" t="s">
        <v>2373</v>
      </c>
      <c r="GNP1121" t="s">
        <v>2374</v>
      </c>
      <c r="GNQ1121" t="s">
        <v>2373</v>
      </c>
      <c r="GNR1121" t="s">
        <v>2374</v>
      </c>
      <c r="GNS1121" t="s">
        <v>2373</v>
      </c>
      <c r="GNT1121" t="s">
        <v>2374</v>
      </c>
      <c r="GNU1121" t="s">
        <v>2373</v>
      </c>
      <c r="GNV1121" t="s">
        <v>2374</v>
      </c>
      <c r="GNW1121" t="s">
        <v>2373</v>
      </c>
      <c r="GNX1121" t="s">
        <v>2374</v>
      </c>
      <c r="GNY1121" t="s">
        <v>2373</v>
      </c>
      <c r="GNZ1121" t="s">
        <v>2374</v>
      </c>
      <c r="GOA1121" t="s">
        <v>2373</v>
      </c>
      <c r="GOB1121" t="s">
        <v>2374</v>
      </c>
      <c r="GOC1121" t="s">
        <v>2373</v>
      </c>
      <c r="GOD1121" t="s">
        <v>2374</v>
      </c>
      <c r="GOE1121" t="s">
        <v>2373</v>
      </c>
      <c r="GOF1121" t="s">
        <v>2374</v>
      </c>
      <c r="GOG1121" t="s">
        <v>2373</v>
      </c>
      <c r="GOH1121" t="s">
        <v>2374</v>
      </c>
      <c r="GOI1121" t="s">
        <v>2373</v>
      </c>
      <c r="GOJ1121" t="s">
        <v>2374</v>
      </c>
      <c r="GOK1121" t="s">
        <v>2373</v>
      </c>
      <c r="GOL1121" t="s">
        <v>2374</v>
      </c>
      <c r="GOM1121" t="s">
        <v>2373</v>
      </c>
      <c r="GON1121" t="s">
        <v>2374</v>
      </c>
      <c r="GOO1121" t="s">
        <v>2373</v>
      </c>
      <c r="GOP1121" t="s">
        <v>2374</v>
      </c>
      <c r="GOQ1121" t="s">
        <v>2373</v>
      </c>
      <c r="GOR1121" t="s">
        <v>2374</v>
      </c>
      <c r="GOS1121" t="s">
        <v>2373</v>
      </c>
      <c r="GOT1121" t="s">
        <v>2374</v>
      </c>
      <c r="GOU1121" t="s">
        <v>2373</v>
      </c>
      <c r="GOV1121" t="s">
        <v>2374</v>
      </c>
      <c r="GOW1121" t="s">
        <v>2373</v>
      </c>
      <c r="GOX1121" t="s">
        <v>2374</v>
      </c>
      <c r="GOY1121" t="s">
        <v>2373</v>
      </c>
      <c r="GOZ1121" t="s">
        <v>2374</v>
      </c>
      <c r="GPA1121" t="s">
        <v>2373</v>
      </c>
      <c r="GPB1121" t="s">
        <v>2374</v>
      </c>
      <c r="GPC1121" t="s">
        <v>2373</v>
      </c>
      <c r="GPD1121" t="s">
        <v>2374</v>
      </c>
      <c r="GPE1121" t="s">
        <v>2373</v>
      </c>
      <c r="GPF1121" t="s">
        <v>2374</v>
      </c>
      <c r="GPG1121" t="s">
        <v>2373</v>
      </c>
      <c r="GPH1121" t="s">
        <v>2374</v>
      </c>
      <c r="GPI1121" t="s">
        <v>2373</v>
      </c>
      <c r="GPJ1121" t="s">
        <v>2374</v>
      </c>
      <c r="GPK1121" t="s">
        <v>2373</v>
      </c>
      <c r="GPL1121" t="s">
        <v>2374</v>
      </c>
      <c r="GPM1121" t="s">
        <v>2373</v>
      </c>
      <c r="GPN1121" t="s">
        <v>2374</v>
      </c>
      <c r="GPO1121" t="s">
        <v>2373</v>
      </c>
      <c r="GPP1121" t="s">
        <v>2374</v>
      </c>
      <c r="GPQ1121" t="s">
        <v>2373</v>
      </c>
      <c r="GPR1121" t="s">
        <v>2374</v>
      </c>
      <c r="GPS1121" t="s">
        <v>2373</v>
      </c>
      <c r="GPT1121" t="s">
        <v>2374</v>
      </c>
      <c r="GPU1121" t="s">
        <v>2373</v>
      </c>
      <c r="GPV1121" t="s">
        <v>2374</v>
      </c>
      <c r="GPW1121" t="s">
        <v>2373</v>
      </c>
      <c r="GPX1121" t="s">
        <v>2374</v>
      </c>
      <c r="GPY1121" t="s">
        <v>2373</v>
      </c>
      <c r="GPZ1121" t="s">
        <v>2374</v>
      </c>
      <c r="GQA1121" t="s">
        <v>2373</v>
      </c>
      <c r="GQB1121" t="s">
        <v>2374</v>
      </c>
      <c r="GQC1121" t="s">
        <v>2373</v>
      </c>
      <c r="GQD1121" t="s">
        <v>2374</v>
      </c>
      <c r="GQE1121" t="s">
        <v>2373</v>
      </c>
      <c r="GQF1121" t="s">
        <v>2374</v>
      </c>
      <c r="GQG1121" t="s">
        <v>2373</v>
      </c>
      <c r="GQH1121" t="s">
        <v>2374</v>
      </c>
      <c r="GQI1121" t="s">
        <v>2373</v>
      </c>
      <c r="GQJ1121" t="s">
        <v>2374</v>
      </c>
      <c r="GQK1121" t="s">
        <v>2373</v>
      </c>
      <c r="GQL1121" t="s">
        <v>2374</v>
      </c>
      <c r="GQM1121" t="s">
        <v>2373</v>
      </c>
      <c r="GQN1121" t="s">
        <v>2374</v>
      </c>
      <c r="GQO1121" t="s">
        <v>2373</v>
      </c>
      <c r="GQP1121" t="s">
        <v>2374</v>
      </c>
      <c r="GQQ1121" t="s">
        <v>2373</v>
      </c>
      <c r="GQR1121" t="s">
        <v>2374</v>
      </c>
      <c r="GQS1121" t="s">
        <v>2373</v>
      </c>
      <c r="GQT1121" t="s">
        <v>2374</v>
      </c>
      <c r="GQU1121" t="s">
        <v>2373</v>
      </c>
      <c r="GQV1121" t="s">
        <v>2374</v>
      </c>
      <c r="GQW1121" t="s">
        <v>2373</v>
      </c>
      <c r="GQX1121" t="s">
        <v>2374</v>
      </c>
      <c r="GQY1121" t="s">
        <v>2373</v>
      </c>
      <c r="GQZ1121" t="s">
        <v>2374</v>
      </c>
      <c r="GRA1121" t="s">
        <v>2373</v>
      </c>
      <c r="GRB1121" t="s">
        <v>2374</v>
      </c>
      <c r="GRC1121" t="s">
        <v>2373</v>
      </c>
      <c r="GRD1121" t="s">
        <v>2374</v>
      </c>
      <c r="GRE1121" t="s">
        <v>2373</v>
      </c>
      <c r="GRF1121" t="s">
        <v>2374</v>
      </c>
      <c r="GRG1121" t="s">
        <v>2373</v>
      </c>
      <c r="GRH1121" t="s">
        <v>2374</v>
      </c>
      <c r="GRI1121" t="s">
        <v>2373</v>
      </c>
      <c r="GRJ1121" t="s">
        <v>2374</v>
      </c>
      <c r="GRK1121" t="s">
        <v>2373</v>
      </c>
      <c r="GRL1121" t="s">
        <v>2374</v>
      </c>
      <c r="GRM1121" t="s">
        <v>2373</v>
      </c>
      <c r="GRN1121" t="s">
        <v>2374</v>
      </c>
      <c r="GRO1121" t="s">
        <v>2373</v>
      </c>
      <c r="GRP1121" t="s">
        <v>2374</v>
      </c>
      <c r="GRQ1121" t="s">
        <v>2373</v>
      </c>
      <c r="GRR1121" t="s">
        <v>2374</v>
      </c>
      <c r="GRS1121" t="s">
        <v>2373</v>
      </c>
      <c r="GRT1121" t="s">
        <v>2374</v>
      </c>
      <c r="GRU1121" t="s">
        <v>2373</v>
      </c>
      <c r="GRV1121" t="s">
        <v>2374</v>
      </c>
      <c r="GRW1121" t="s">
        <v>2373</v>
      </c>
      <c r="GRX1121" t="s">
        <v>2374</v>
      </c>
      <c r="GRY1121" t="s">
        <v>2373</v>
      </c>
      <c r="GRZ1121" t="s">
        <v>2374</v>
      </c>
      <c r="GSA1121" t="s">
        <v>2373</v>
      </c>
      <c r="GSB1121" t="s">
        <v>2374</v>
      </c>
      <c r="GSC1121" t="s">
        <v>2373</v>
      </c>
      <c r="GSD1121" t="s">
        <v>2374</v>
      </c>
      <c r="GSE1121" t="s">
        <v>2373</v>
      </c>
      <c r="GSF1121" t="s">
        <v>2374</v>
      </c>
      <c r="GSG1121" t="s">
        <v>2373</v>
      </c>
      <c r="GSH1121" t="s">
        <v>2374</v>
      </c>
      <c r="GSI1121" t="s">
        <v>2373</v>
      </c>
      <c r="GSJ1121" t="s">
        <v>2374</v>
      </c>
      <c r="GSK1121" t="s">
        <v>2373</v>
      </c>
      <c r="GSL1121" t="s">
        <v>2374</v>
      </c>
      <c r="GSM1121" t="s">
        <v>2373</v>
      </c>
      <c r="GSN1121" t="s">
        <v>2374</v>
      </c>
      <c r="GSO1121" t="s">
        <v>2373</v>
      </c>
      <c r="GSP1121" t="s">
        <v>2374</v>
      </c>
      <c r="GSQ1121" t="s">
        <v>2373</v>
      </c>
      <c r="GSR1121" t="s">
        <v>2374</v>
      </c>
      <c r="GSS1121" t="s">
        <v>2373</v>
      </c>
      <c r="GST1121" t="s">
        <v>2374</v>
      </c>
      <c r="GSU1121" t="s">
        <v>2373</v>
      </c>
      <c r="GSV1121" t="s">
        <v>2374</v>
      </c>
      <c r="GSW1121" t="s">
        <v>2373</v>
      </c>
      <c r="GSX1121" t="s">
        <v>2374</v>
      </c>
      <c r="GSY1121" t="s">
        <v>2373</v>
      </c>
      <c r="GSZ1121" t="s">
        <v>2374</v>
      </c>
      <c r="GTA1121" t="s">
        <v>2373</v>
      </c>
      <c r="GTB1121" t="s">
        <v>2374</v>
      </c>
      <c r="GTC1121" t="s">
        <v>2373</v>
      </c>
      <c r="GTD1121" t="s">
        <v>2374</v>
      </c>
      <c r="GTE1121" t="s">
        <v>2373</v>
      </c>
      <c r="GTF1121" t="s">
        <v>2374</v>
      </c>
      <c r="GTG1121" t="s">
        <v>2373</v>
      </c>
      <c r="GTH1121" t="s">
        <v>2374</v>
      </c>
      <c r="GTI1121" t="s">
        <v>2373</v>
      </c>
      <c r="GTJ1121" t="s">
        <v>2374</v>
      </c>
      <c r="GTK1121" t="s">
        <v>2373</v>
      </c>
      <c r="GTL1121" t="s">
        <v>2374</v>
      </c>
      <c r="GTM1121" t="s">
        <v>2373</v>
      </c>
      <c r="GTN1121" t="s">
        <v>2374</v>
      </c>
      <c r="GTO1121" t="s">
        <v>2373</v>
      </c>
      <c r="GTP1121" t="s">
        <v>2374</v>
      </c>
      <c r="GTQ1121" t="s">
        <v>2373</v>
      </c>
      <c r="GTR1121" t="s">
        <v>2374</v>
      </c>
      <c r="GTS1121" t="s">
        <v>2373</v>
      </c>
      <c r="GTT1121" t="s">
        <v>2374</v>
      </c>
      <c r="GTU1121" t="s">
        <v>2373</v>
      </c>
      <c r="GTV1121" t="s">
        <v>2374</v>
      </c>
      <c r="GTW1121" t="s">
        <v>2373</v>
      </c>
      <c r="GTX1121" t="s">
        <v>2374</v>
      </c>
      <c r="GTY1121" t="s">
        <v>2373</v>
      </c>
      <c r="GTZ1121" t="s">
        <v>2374</v>
      </c>
      <c r="GUA1121" t="s">
        <v>2373</v>
      </c>
      <c r="GUB1121" t="s">
        <v>2374</v>
      </c>
      <c r="GUC1121" t="s">
        <v>2373</v>
      </c>
      <c r="GUD1121" t="s">
        <v>2374</v>
      </c>
      <c r="GUE1121" t="s">
        <v>2373</v>
      </c>
      <c r="GUF1121" t="s">
        <v>2374</v>
      </c>
      <c r="GUG1121" t="s">
        <v>2373</v>
      </c>
      <c r="GUH1121" t="s">
        <v>2374</v>
      </c>
      <c r="GUI1121" t="s">
        <v>2373</v>
      </c>
      <c r="GUJ1121" t="s">
        <v>2374</v>
      </c>
      <c r="GUK1121" t="s">
        <v>2373</v>
      </c>
      <c r="GUL1121" t="s">
        <v>2374</v>
      </c>
      <c r="GUM1121" t="s">
        <v>2373</v>
      </c>
      <c r="GUN1121" t="s">
        <v>2374</v>
      </c>
      <c r="GUO1121" t="s">
        <v>2373</v>
      </c>
      <c r="GUP1121" t="s">
        <v>2374</v>
      </c>
      <c r="GUQ1121" t="s">
        <v>2373</v>
      </c>
      <c r="GUR1121" t="s">
        <v>2374</v>
      </c>
      <c r="GUS1121" t="s">
        <v>2373</v>
      </c>
      <c r="GUT1121" t="s">
        <v>2374</v>
      </c>
      <c r="GUU1121" t="s">
        <v>2373</v>
      </c>
      <c r="GUV1121" t="s">
        <v>2374</v>
      </c>
      <c r="GUW1121" t="s">
        <v>2373</v>
      </c>
      <c r="GUX1121" t="s">
        <v>2374</v>
      </c>
      <c r="GUY1121" t="s">
        <v>2373</v>
      </c>
      <c r="GUZ1121" t="s">
        <v>2374</v>
      </c>
      <c r="GVA1121" t="s">
        <v>2373</v>
      </c>
      <c r="GVB1121" t="s">
        <v>2374</v>
      </c>
      <c r="GVC1121" t="s">
        <v>2373</v>
      </c>
      <c r="GVD1121" t="s">
        <v>2374</v>
      </c>
      <c r="GVE1121" t="s">
        <v>2373</v>
      </c>
      <c r="GVF1121" t="s">
        <v>2374</v>
      </c>
      <c r="GVG1121" t="s">
        <v>2373</v>
      </c>
      <c r="GVH1121" t="s">
        <v>2374</v>
      </c>
      <c r="GVI1121" t="s">
        <v>2373</v>
      </c>
      <c r="GVJ1121" t="s">
        <v>2374</v>
      </c>
      <c r="GVK1121" t="s">
        <v>2373</v>
      </c>
      <c r="GVL1121" t="s">
        <v>2374</v>
      </c>
      <c r="GVM1121" t="s">
        <v>2373</v>
      </c>
      <c r="GVN1121" t="s">
        <v>2374</v>
      </c>
      <c r="GVO1121" t="s">
        <v>2373</v>
      </c>
      <c r="GVP1121" t="s">
        <v>2374</v>
      </c>
      <c r="GVQ1121" t="s">
        <v>2373</v>
      </c>
      <c r="GVR1121" t="s">
        <v>2374</v>
      </c>
      <c r="GVS1121" t="s">
        <v>2373</v>
      </c>
      <c r="GVT1121" t="s">
        <v>2374</v>
      </c>
      <c r="GVU1121" t="s">
        <v>2373</v>
      </c>
      <c r="GVV1121" t="s">
        <v>2374</v>
      </c>
      <c r="GVW1121" t="s">
        <v>2373</v>
      </c>
      <c r="GVX1121" t="s">
        <v>2374</v>
      </c>
      <c r="GVY1121" t="s">
        <v>2373</v>
      </c>
      <c r="GVZ1121" t="s">
        <v>2374</v>
      </c>
      <c r="GWA1121" t="s">
        <v>2373</v>
      </c>
      <c r="GWB1121" t="s">
        <v>2374</v>
      </c>
      <c r="GWC1121" t="s">
        <v>2373</v>
      </c>
      <c r="GWD1121" t="s">
        <v>2374</v>
      </c>
      <c r="GWE1121" t="s">
        <v>2373</v>
      </c>
      <c r="GWF1121" t="s">
        <v>2374</v>
      </c>
      <c r="GWG1121" t="s">
        <v>2373</v>
      </c>
      <c r="GWH1121" t="s">
        <v>2374</v>
      </c>
      <c r="GWI1121" t="s">
        <v>2373</v>
      </c>
      <c r="GWJ1121" t="s">
        <v>2374</v>
      </c>
      <c r="GWK1121" t="s">
        <v>2373</v>
      </c>
      <c r="GWL1121" t="s">
        <v>2374</v>
      </c>
      <c r="GWM1121" t="s">
        <v>2373</v>
      </c>
      <c r="GWN1121" t="s">
        <v>2374</v>
      </c>
      <c r="GWO1121" t="s">
        <v>2373</v>
      </c>
      <c r="GWP1121" t="s">
        <v>2374</v>
      </c>
      <c r="GWQ1121" t="s">
        <v>2373</v>
      </c>
      <c r="GWR1121" t="s">
        <v>2374</v>
      </c>
      <c r="GWS1121" t="s">
        <v>2373</v>
      </c>
      <c r="GWT1121" t="s">
        <v>2374</v>
      </c>
      <c r="GWU1121" t="s">
        <v>2373</v>
      </c>
      <c r="GWV1121" t="s">
        <v>2374</v>
      </c>
      <c r="GWW1121" t="s">
        <v>2373</v>
      </c>
      <c r="GWX1121" t="s">
        <v>2374</v>
      </c>
      <c r="GWY1121" t="s">
        <v>2373</v>
      </c>
      <c r="GWZ1121" t="s">
        <v>2374</v>
      </c>
      <c r="GXA1121" t="s">
        <v>2373</v>
      </c>
      <c r="GXB1121" t="s">
        <v>2374</v>
      </c>
      <c r="GXC1121" t="s">
        <v>2373</v>
      </c>
      <c r="GXD1121" t="s">
        <v>2374</v>
      </c>
      <c r="GXE1121" t="s">
        <v>2373</v>
      </c>
      <c r="GXF1121" t="s">
        <v>2374</v>
      </c>
      <c r="GXG1121" t="s">
        <v>2373</v>
      </c>
      <c r="GXH1121" t="s">
        <v>2374</v>
      </c>
      <c r="GXI1121" t="s">
        <v>2373</v>
      </c>
      <c r="GXJ1121" t="s">
        <v>2374</v>
      </c>
      <c r="GXK1121" t="s">
        <v>2373</v>
      </c>
      <c r="GXL1121" t="s">
        <v>2374</v>
      </c>
      <c r="GXM1121" t="s">
        <v>2373</v>
      </c>
      <c r="GXN1121" t="s">
        <v>2374</v>
      </c>
      <c r="GXO1121" t="s">
        <v>2373</v>
      </c>
      <c r="GXP1121" t="s">
        <v>2374</v>
      </c>
      <c r="GXQ1121" t="s">
        <v>2373</v>
      </c>
      <c r="GXR1121" t="s">
        <v>2374</v>
      </c>
      <c r="GXS1121" t="s">
        <v>2373</v>
      </c>
      <c r="GXT1121" t="s">
        <v>2374</v>
      </c>
      <c r="GXU1121" t="s">
        <v>2373</v>
      </c>
      <c r="GXV1121" t="s">
        <v>2374</v>
      </c>
      <c r="GXW1121" t="s">
        <v>2373</v>
      </c>
      <c r="GXX1121" t="s">
        <v>2374</v>
      </c>
      <c r="GXY1121" t="s">
        <v>2373</v>
      </c>
      <c r="GXZ1121" t="s">
        <v>2374</v>
      </c>
      <c r="GYA1121" t="s">
        <v>2373</v>
      </c>
      <c r="GYB1121" t="s">
        <v>2374</v>
      </c>
      <c r="GYC1121" t="s">
        <v>2373</v>
      </c>
      <c r="GYD1121" t="s">
        <v>2374</v>
      </c>
      <c r="GYE1121" t="s">
        <v>2373</v>
      </c>
      <c r="GYF1121" t="s">
        <v>2374</v>
      </c>
      <c r="GYG1121" t="s">
        <v>2373</v>
      </c>
      <c r="GYH1121" t="s">
        <v>2374</v>
      </c>
      <c r="GYI1121" t="s">
        <v>2373</v>
      </c>
      <c r="GYJ1121" t="s">
        <v>2374</v>
      </c>
      <c r="GYK1121" t="s">
        <v>2373</v>
      </c>
      <c r="GYL1121" t="s">
        <v>2374</v>
      </c>
      <c r="GYM1121" t="s">
        <v>2373</v>
      </c>
      <c r="GYN1121" t="s">
        <v>2374</v>
      </c>
      <c r="GYO1121" t="s">
        <v>2373</v>
      </c>
      <c r="GYP1121" t="s">
        <v>2374</v>
      </c>
      <c r="GYQ1121" t="s">
        <v>2373</v>
      </c>
      <c r="GYR1121" t="s">
        <v>2374</v>
      </c>
      <c r="GYS1121" t="s">
        <v>2373</v>
      </c>
      <c r="GYT1121" t="s">
        <v>2374</v>
      </c>
      <c r="GYU1121" t="s">
        <v>2373</v>
      </c>
      <c r="GYV1121" t="s">
        <v>2374</v>
      </c>
      <c r="GYW1121" t="s">
        <v>2373</v>
      </c>
      <c r="GYX1121" t="s">
        <v>2374</v>
      </c>
      <c r="GYY1121" t="s">
        <v>2373</v>
      </c>
      <c r="GYZ1121" t="s">
        <v>2374</v>
      </c>
      <c r="GZA1121" t="s">
        <v>2373</v>
      </c>
      <c r="GZB1121" t="s">
        <v>2374</v>
      </c>
      <c r="GZC1121" t="s">
        <v>2373</v>
      </c>
      <c r="GZD1121" t="s">
        <v>2374</v>
      </c>
      <c r="GZE1121" t="s">
        <v>2373</v>
      </c>
      <c r="GZF1121" t="s">
        <v>2374</v>
      </c>
      <c r="GZG1121" t="s">
        <v>2373</v>
      </c>
      <c r="GZH1121" t="s">
        <v>2374</v>
      </c>
      <c r="GZI1121" t="s">
        <v>2373</v>
      </c>
      <c r="GZJ1121" t="s">
        <v>2374</v>
      </c>
      <c r="GZK1121" t="s">
        <v>2373</v>
      </c>
      <c r="GZL1121" t="s">
        <v>2374</v>
      </c>
      <c r="GZM1121" t="s">
        <v>2373</v>
      </c>
      <c r="GZN1121" t="s">
        <v>2374</v>
      </c>
      <c r="GZO1121" t="s">
        <v>2373</v>
      </c>
      <c r="GZP1121" t="s">
        <v>2374</v>
      </c>
      <c r="GZQ1121" t="s">
        <v>2373</v>
      </c>
      <c r="GZR1121" t="s">
        <v>2374</v>
      </c>
      <c r="GZS1121" t="s">
        <v>2373</v>
      </c>
      <c r="GZT1121" t="s">
        <v>2374</v>
      </c>
      <c r="GZU1121" t="s">
        <v>2373</v>
      </c>
      <c r="GZV1121" t="s">
        <v>2374</v>
      </c>
      <c r="GZW1121" t="s">
        <v>2373</v>
      </c>
      <c r="GZX1121" t="s">
        <v>2374</v>
      </c>
      <c r="GZY1121" t="s">
        <v>2373</v>
      </c>
      <c r="GZZ1121" t="s">
        <v>2374</v>
      </c>
      <c r="HAA1121" t="s">
        <v>2373</v>
      </c>
      <c r="HAB1121" t="s">
        <v>2374</v>
      </c>
      <c r="HAC1121" t="s">
        <v>2373</v>
      </c>
      <c r="HAD1121" t="s">
        <v>2374</v>
      </c>
      <c r="HAE1121" t="s">
        <v>2373</v>
      </c>
      <c r="HAF1121" t="s">
        <v>2374</v>
      </c>
      <c r="HAG1121" t="s">
        <v>2373</v>
      </c>
      <c r="HAH1121" t="s">
        <v>2374</v>
      </c>
      <c r="HAI1121" t="s">
        <v>2373</v>
      </c>
      <c r="HAJ1121" t="s">
        <v>2374</v>
      </c>
      <c r="HAK1121" t="s">
        <v>2373</v>
      </c>
      <c r="HAL1121" t="s">
        <v>2374</v>
      </c>
      <c r="HAM1121" t="s">
        <v>2373</v>
      </c>
      <c r="HAN1121" t="s">
        <v>2374</v>
      </c>
      <c r="HAO1121" t="s">
        <v>2373</v>
      </c>
      <c r="HAP1121" t="s">
        <v>2374</v>
      </c>
      <c r="HAQ1121" t="s">
        <v>2373</v>
      </c>
      <c r="HAR1121" t="s">
        <v>2374</v>
      </c>
      <c r="HAS1121" t="s">
        <v>2373</v>
      </c>
      <c r="HAT1121" t="s">
        <v>2374</v>
      </c>
      <c r="HAU1121" t="s">
        <v>2373</v>
      </c>
      <c r="HAV1121" t="s">
        <v>2374</v>
      </c>
      <c r="HAW1121" t="s">
        <v>2373</v>
      </c>
      <c r="HAX1121" t="s">
        <v>2374</v>
      </c>
      <c r="HAY1121" t="s">
        <v>2373</v>
      </c>
      <c r="HAZ1121" t="s">
        <v>2374</v>
      </c>
      <c r="HBA1121" t="s">
        <v>2373</v>
      </c>
      <c r="HBB1121" t="s">
        <v>2374</v>
      </c>
      <c r="HBC1121" t="s">
        <v>2373</v>
      </c>
      <c r="HBD1121" t="s">
        <v>2374</v>
      </c>
      <c r="HBE1121" t="s">
        <v>2373</v>
      </c>
      <c r="HBF1121" t="s">
        <v>2374</v>
      </c>
      <c r="HBG1121" t="s">
        <v>2373</v>
      </c>
      <c r="HBH1121" t="s">
        <v>2374</v>
      </c>
      <c r="HBI1121" t="s">
        <v>2373</v>
      </c>
      <c r="HBJ1121" t="s">
        <v>2374</v>
      </c>
      <c r="HBK1121" t="s">
        <v>2373</v>
      </c>
      <c r="HBL1121" t="s">
        <v>2374</v>
      </c>
      <c r="HBM1121" t="s">
        <v>2373</v>
      </c>
      <c r="HBN1121" t="s">
        <v>2374</v>
      </c>
      <c r="HBO1121" t="s">
        <v>2373</v>
      </c>
      <c r="HBP1121" t="s">
        <v>2374</v>
      </c>
      <c r="HBQ1121" t="s">
        <v>2373</v>
      </c>
      <c r="HBR1121" t="s">
        <v>2374</v>
      </c>
      <c r="HBS1121" t="s">
        <v>2373</v>
      </c>
      <c r="HBT1121" t="s">
        <v>2374</v>
      </c>
      <c r="HBU1121" t="s">
        <v>2373</v>
      </c>
      <c r="HBV1121" t="s">
        <v>2374</v>
      </c>
      <c r="HBW1121" t="s">
        <v>2373</v>
      </c>
      <c r="HBX1121" t="s">
        <v>2374</v>
      </c>
      <c r="HBY1121" t="s">
        <v>2373</v>
      </c>
      <c r="HBZ1121" t="s">
        <v>2374</v>
      </c>
      <c r="HCA1121" t="s">
        <v>2373</v>
      </c>
      <c r="HCB1121" t="s">
        <v>2374</v>
      </c>
      <c r="HCC1121" t="s">
        <v>2373</v>
      </c>
      <c r="HCD1121" t="s">
        <v>2374</v>
      </c>
      <c r="HCE1121" t="s">
        <v>2373</v>
      </c>
      <c r="HCF1121" t="s">
        <v>2374</v>
      </c>
      <c r="HCG1121" t="s">
        <v>2373</v>
      </c>
      <c r="HCH1121" t="s">
        <v>2374</v>
      </c>
      <c r="HCI1121" t="s">
        <v>2373</v>
      </c>
      <c r="HCJ1121" t="s">
        <v>2374</v>
      </c>
      <c r="HCK1121" t="s">
        <v>2373</v>
      </c>
      <c r="HCL1121" t="s">
        <v>2374</v>
      </c>
      <c r="HCM1121" t="s">
        <v>2373</v>
      </c>
      <c r="HCN1121" t="s">
        <v>2374</v>
      </c>
      <c r="HCO1121" t="s">
        <v>2373</v>
      </c>
      <c r="HCP1121" t="s">
        <v>2374</v>
      </c>
      <c r="HCQ1121" t="s">
        <v>2373</v>
      </c>
      <c r="HCR1121" t="s">
        <v>2374</v>
      </c>
      <c r="HCS1121" t="s">
        <v>2373</v>
      </c>
      <c r="HCT1121" t="s">
        <v>2374</v>
      </c>
      <c r="HCU1121" t="s">
        <v>2373</v>
      </c>
      <c r="HCV1121" t="s">
        <v>2374</v>
      </c>
      <c r="HCW1121" t="s">
        <v>2373</v>
      </c>
      <c r="HCX1121" t="s">
        <v>2374</v>
      </c>
      <c r="HCY1121" t="s">
        <v>2373</v>
      </c>
      <c r="HCZ1121" t="s">
        <v>2374</v>
      </c>
      <c r="HDA1121" t="s">
        <v>2373</v>
      </c>
      <c r="HDB1121" t="s">
        <v>2374</v>
      </c>
      <c r="HDC1121" t="s">
        <v>2373</v>
      </c>
      <c r="HDD1121" t="s">
        <v>2374</v>
      </c>
      <c r="HDE1121" t="s">
        <v>2373</v>
      </c>
      <c r="HDF1121" t="s">
        <v>2374</v>
      </c>
      <c r="HDG1121" t="s">
        <v>2373</v>
      </c>
      <c r="HDH1121" t="s">
        <v>2374</v>
      </c>
      <c r="HDI1121" t="s">
        <v>2373</v>
      </c>
      <c r="HDJ1121" t="s">
        <v>2374</v>
      </c>
      <c r="HDK1121" t="s">
        <v>2373</v>
      </c>
      <c r="HDL1121" t="s">
        <v>2374</v>
      </c>
      <c r="HDM1121" t="s">
        <v>2373</v>
      </c>
      <c r="HDN1121" t="s">
        <v>2374</v>
      </c>
      <c r="HDO1121" t="s">
        <v>2373</v>
      </c>
      <c r="HDP1121" t="s">
        <v>2374</v>
      </c>
      <c r="HDQ1121" t="s">
        <v>2373</v>
      </c>
      <c r="HDR1121" t="s">
        <v>2374</v>
      </c>
      <c r="HDS1121" t="s">
        <v>2373</v>
      </c>
      <c r="HDT1121" t="s">
        <v>2374</v>
      </c>
      <c r="HDU1121" t="s">
        <v>2373</v>
      </c>
      <c r="HDV1121" t="s">
        <v>2374</v>
      </c>
      <c r="HDW1121" t="s">
        <v>2373</v>
      </c>
      <c r="HDX1121" t="s">
        <v>2374</v>
      </c>
      <c r="HDY1121" t="s">
        <v>2373</v>
      </c>
      <c r="HDZ1121" t="s">
        <v>2374</v>
      </c>
      <c r="HEA1121" t="s">
        <v>2373</v>
      </c>
      <c r="HEB1121" t="s">
        <v>2374</v>
      </c>
      <c r="HEC1121" t="s">
        <v>2373</v>
      </c>
      <c r="HED1121" t="s">
        <v>2374</v>
      </c>
      <c r="HEE1121" t="s">
        <v>2373</v>
      </c>
      <c r="HEF1121" t="s">
        <v>2374</v>
      </c>
      <c r="HEG1121" t="s">
        <v>2373</v>
      </c>
      <c r="HEH1121" t="s">
        <v>2374</v>
      </c>
      <c r="HEI1121" t="s">
        <v>2373</v>
      </c>
      <c r="HEJ1121" t="s">
        <v>2374</v>
      </c>
      <c r="HEK1121" t="s">
        <v>2373</v>
      </c>
      <c r="HEL1121" t="s">
        <v>2374</v>
      </c>
      <c r="HEM1121" t="s">
        <v>2373</v>
      </c>
      <c r="HEN1121" t="s">
        <v>2374</v>
      </c>
      <c r="HEO1121" t="s">
        <v>2373</v>
      </c>
      <c r="HEP1121" t="s">
        <v>2374</v>
      </c>
      <c r="HEQ1121" t="s">
        <v>2373</v>
      </c>
      <c r="HER1121" t="s">
        <v>2374</v>
      </c>
      <c r="HES1121" t="s">
        <v>2373</v>
      </c>
      <c r="HET1121" t="s">
        <v>2374</v>
      </c>
      <c r="HEU1121" t="s">
        <v>2373</v>
      </c>
      <c r="HEV1121" t="s">
        <v>2374</v>
      </c>
      <c r="HEW1121" t="s">
        <v>2373</v>
      </c>
      <c r="HEX1121" t="s">
        <v>2374</v>
      </c>
      <c r="HEY1121" t="s">
        <v>2373</v>
      </c>
      <c r="HEZ1121" t="s">
        <v>2374</v>
      </c>
      <c r="HFA1121" t="s">
        <v>2373</v>
      </c>
      <c r="HFB1121" t="s">
        <v>2374</v>
      </c>
      <c r="HFC1121" t="s">
        <v>2373</v>
      </c>
      <c r="HFD1121" t="s">
        <v>2374</v>
      </c>
      <c r="HFE1121" t="s">
        <v>2373</v>
      </c>
      <c r="HFF1121" t="s">
        <v>2374</v>
      </c>
      <c r="HFG1121" t="s">
        <v>2373</v>
      </c>
      <c r="HFH1121" t="s">
        <v>2374</v>
      </c>
      <c r="HFI1121" t="s">
        <v>2373</v>
      </c>
      <c r="HFJ1121" t="s">
        <v>2374</v>
      </c>
      <c r="HFK1121" t="s">
        <v>2373</v>
      </c>
      <c r="HFL1121" t="s">
        <v>2374</v>
      </c>
      <c r="HFM1121" t="s">
        <v>2373</v>
      </c>
      <c r="HFN1121" t="s">
        <v>2374</v>
      </c>
      <c r="HFO1121" t="s">
        <v>2373</v>
      </c>
      <c r="HFP1121" t="s">
        <v>2374</v>
      </c>
      <c r="HFQ1121" t="s">
        <v>2373</v>
      </c>
      <c r="HFR1121" t="s">
        <v>2374</v>
      </c>
      <c r="HFS1121" t="s">
        <v>2373</v>
      </c>
      <c r="HFT1121" t="s">
        <v>2374</v>
      </c>
      <c r="HFU1121" t="s">
        <v>2373</v>
      </c>
      <c r="HFV1121" t="s">
        <v>2374</v>
      </c>
      <c r="HFW1121" t="s">
        <v>2373</v>
      </c>
      <c r="HFX1121" t="s">
        <v>2374</v>
      </c>
      <c r="HFY1121" t="s">
        <v>2373</v>
      </c>
      <c r="HFZ1121" t="s">
        <v>2374</v>
      </c>
      <c r="HGA1121" t="s">
        <v>2373</v>
      </c>
      <c r="HGB1121" t="s">
        <v>2374</v>
      </c>
      <c r="HGC1121" t="s">
        <v>2373</v>
      </c>
      <c r="HGD1121" t="s">
        <v>2374</v>
      </c>
      <c r="HGE1121" t="s">
        <v>2373</v>
      </c>
      <c r="HGF1121" t="s">
        <v>2374</v>
      </c>
      <c r="HGG1121" t="s">
        <v>2373</v>
      </c>
      <c r="HGH1121" t="s">
        <v>2374</v>
      </c>
      <c r="HGI1121" t="s">
        <v>2373</v>
      </c>
      <c r="HGJ1121" t="s">
        <v>2374</v>
      </c>
      <c r="HGK1121" t="s">
        <v>2373</v>
      </c>
      <c r="HGL1121" t="s">
        <v>2374</v>
      </c>
      <c r="HGM1121" t="s">
        <v>2373</v>
      </c>
      <c r="HGN1121" t="s">
        <v>2374</v>
      </c>
      <c r="HGO1121" t="s">
        <v>2373</v>
      </c>
      <c r="HGP1121" t="s">
        <v>2374</v>
      </c>
      <c r="HGQ1121" t="s">
        <v>2373</v>
      </c>
      <c r="HGR1121" t="s">
        <v>2374</v>
      </c>
      <c r="HGS1121" t="s">
        <v>2373</v>
      </c>
      <c r="HGT1121" t="s">
        <v>2374</v>
      </c>
      <c r="HGU1121" t="s">
        <v>2373</v>
      </c>
      <c r="HGV1121" t="s">
        <v>2374</v>
      </c>
      <c r="HGW1121" t="s">
        <v>2373</v>
      </c>
      <c r="HGX1121" t="s">
        <v>2374</v>
      </c>
      <c r="HGY1121" t="s">
        <v>2373</v>
      </c>
      <c r="HGZ1121" t="s">
        <v>2374</v>
      </c>
      <c r="HHA1121" t="s">
        <v>2373</v>
      </c>
      <c r="HHB1121" t="s">
        <v>2374</v>
      </c>
      <c r="HHC1121" t="s">
        <v>2373</v>
      </c>
      <c r="HHD1121" t="s">
        <v>2374</v>
      </c>
      <c r="HHE1121" t="s">
        <v>2373</v>
      </c>
      <c r="HHF1121" t="s">
        <v>2374</v>
      </c>
      <c r="HHG1121" t="s">
        <v>2373</v>
      </c>
      <c r="HHH1121" t="s">
        <v>2374</v>
      </c>
      <c r="HHI1121" t="s">
        <v>2373</v>
      </c>
      <c r="HHJ1121" t="s">
        <v>2374</v>
      </c>
      <c r="HHK1121" t="s">
        <v>2373</v>
      </c>
      <c r="HHL1121" t="s">
        <v>2374</v>
      </c>
      <c r="HHM1121" t="s">
        <v>2373</v>
      </c>
      <c r="HHN1121" t="s">
        <v>2374</v>
      </c>
      <c r="HHO1121" t="s">
        <v>2373</v>
      </c>
      <c r="HHP1121" t="s">
        <v>2374</v>
      </c>
      <c r="HHQ1121" t="s">
        <v>2373</v>
      </c>
      <c r="HHR1121" t="s">
        <v>2374</v>
      </c>
      <c r="HHS1121" t="s">
        <v>2373</v>
      </c>
      <c r="HHT1121" t="s">
        <v>2374</v>
      </c>
      <c r="HHU1121" t="s">
        <v>2373</v>
      </c>
      <c r="HHV1121" t="s">
        <v>2374</v>
      </c>
      <c r="HHW1121" t="s">
        <v>2373</v>
      </c>
      <c r="HHX1121" t="s">
        <v>2374</v>
      </c>
      <c r="HHY1121" t="s">
        <v>2373</v>
      </c>
      <c r="HHZ1121" t="s">
        <v>2374</v>
      </c>
      <c r="HIA1121" t="s">
        <v>2373</v>
      </c>
      <c r="HIB1121" t="s">
        <v>2374</v>
      </c>
      <c r="HIC1121" t="s">
        <v>2373</v>
      </c>
      <c r="HID1121" t="s">
        <v>2374</v>
      </c>
      <c r="HIE1121" t="s">
        <v>2373</v>
      </c>
      <c r="HIF1121" t="s">
        <v>2374</v>
      </c>
      <c r="HIG1121" t="s">
        <v>2373</v>
      </c>
      <c r="HIH1121" t="s">
        <v>2374</v>
      </c>
      <c r="HII1121" t="s">
        <v>2373</v>
      </c>
      <c r="HIJ1121" t="s">
        <v>2374</v>
      </c>
      <c r="HIK1121" t="s">
        <v>2373</v>
      </c>
      <c r="HIL1121" t="s">
        <v>2374</v>
      </c>
      <c r="HIM1121" t="s">
        <v>2373</v>
      </c>
      <c r="HIN1121" t="s">
        <v>2374</v>
      </c>
      <c r="HIO1121" t="s">
        <v>2373</v>
      </c>
      <c r="HIP1121" t="s">
        <v>2374</v>
      </c>
      <c r="HIQ1121" t="s">
        <v>2373</v>
      </c>
      <c r="HIR1121" t="s">
        <v>2374</v>
      </c>
      <c r="HIS1121" t="s">
        <v>2373</v>
      </c>
      <c r="HIT1121" t="s">
        <v>2374</v>
      </c>
      <c r="HIU1121" t="s">
        <v>2373</v>
      </c>
      <c r="HIV1121" t="s">
        <v>2374</v>
      </c>
      <c r="HIW1121" t="s">
        <v>2373</v>
      </c>
      <c r="HIX1121" t="s">
        <v>2374</v>
      </c>
      <c r="HIY1121" t="s">
        <v>2373</v>
      </c>
      <c r="HIZ1121" t="s">
        <v>2374</v>
      </c>
      <c r="HJA1121" t="s">
        <v>2373</v>
      </c>
      <c r="HJB1121" t="s">
        <v>2374</v>
      </c>
      <c r="HJC1121" t="s">
        <v>2373</v>
      </c>
      <c r="HJD1121" t="s">
        <v>2374</v>
      </c>
      <c r="HJE1121" t="s">
        <v>2373</v>
      </c>
      <c r="HJF1121" t="s">
        <v>2374</v>
      </c>
      <c r="HJG1121" t="s">
        <v>2373</v>
      </c>
      <c r="HJH1121" t="s">
        <v>2374</v>
      </c>
      <c r="HJI1121" t="s">
        <v>2373</v>
      </c>
      <c r="HJJ1121" t="s">
        <v>2374</v>
      </c>
      <c r="HJK1121" t="s">
        <v>2373</v>
      </c>
      <c r="HJL1121" t="s">
        <v>2374</v>
      </c>
      <c r="HJM1121" t="s">
        <v>2373</v>
      </c>
      <c r="HJN1121" t="s">
        <v>2374</v>
      </c>
      <c r="HJO1121" t="s">
        <v>2373</v>
      </c>
      <c r="HJP1121" t="s">
        <v>2374</v>
      </c>
      <c r="HJQ1121" t="s">
        <v>2373</v>
      </c>
      <c r="HJR1121" t="s">
        <v>2374</v>
      </c>
      <c r="HJS1121" t="s">
        <v>2373</v>
      </c>
      <c r="HJT1121" t="s">
        <v>2374</v>
      </c>
      <c r="HJU1121" t="s">
        <v>2373</v>
      </c>
      <c r="HJV1121" t="s">
        <v>2374</v>
      </c>
      <c r="HJW1121" t="s">
        <v>2373</v>
      </c>
      <c r="HJX1121" t="s">
        <v>2374</v>
      </c>
      <c r="HJY1121" t="s">
        <v>2373</v>
      </c>
      <c r="HJZ1121" t="s">
        <v>2374</v>
      </c>
      <c r="HKA1121" t="s">
        <v>2373</v>
      </c>
      <c r="HKB1121" t="s">
        <v>2374</v>
      </c>
      <c r="HKC1121" t="s">
        <v>2373</v>
      </c>
      <c r="HKD1121" t="s">
        <v>2374</v>
      </c>
      <c r="HKE1121" t="s">
        <v>2373</v>
      </c>
      <c r="HKF1121" t="s">
        <v>2374</v>
      </c>
      <c r="HKG1121" t="s">
        <v>2373</v>
      </c>
      <c r="HKH1121" t="s">
        <v>2374</v>
      </c>
      <c r="HKI1121" t="s">
        <v>2373</v>
      </c>
      <c r="HKJ1121" t="s">
        <v>2374</v>
      </c>
      <c r="HKK1121" t="s">
        <v>2373</v>
      </c>
      <c r="HKL1121" t="s">
        <v>2374</v>
      </c>
      <c r="HKM1121" t="s">
        <v>2373</v>
      </c>
      <c r="HKN1121" t="s">
        <v>2374</v>
      </c>
      <c r="HKO1121" t="s">
        <v>2373</v>
      </c>
      <c r="HKP1121" t="s">
        <v>2374</v>
      </c>
      <c r="HKQ1121" t="s">
        <v>2373</v>
      </c>
      <c r="HKR1121" t="s">
        <v>2374</v>
      </c>
      <c r="HKS1121" t="s">
        <v>2373</v>
      </c>
      <c r="HKT1121" t="s">
        <v>2374</v>
      </c>
      <c r="HKU1121" t="s">
        <v>2373</v>
      </c>
      <c r="HKV1121" t="s">
        <v>2374</v>
      </c>
      <c r="HKW1121" t="s">
        <v>2373</v>
      </c>
      <c r="HKX1121" t="s">
        <v>2374</v>
      </c>
      <c r="HKY1121" t="s">
        <v>2373</v>
      </c>
      <c r="HKZ1121" t="s">
        <v>2374</v>
      </c>
      <c r="HLA1121" t="s">
        <v>2373</v>
      </c>
      <c r="HLB1121" t="s">
        <v>2374</v>
      </c>
      <c r="HLC1121" t="s">
        <v>2373</v>
      </c>
      <c r="HLD1121" t="s">
        <v>2374</v>
      </c>
      <c r="HLE1121" t="s">
        <v>2373</v>
      </c>
      <c r="HLF1121" t="s">
        <v>2374</v>
      </c>
      <c r="HLG1121" t="s">
        <v>2373</v>
      </c>
      <c r="HLH1121" t="s">
        <v>2374</v>
      </c>
      <c r="HLI1121" t="s">
        <v>2373</v>
      </c>
      <c r="HLJ1121" t="s">
        <v>2374</v>
      </c>
      <c r="HLK1121" t="s">
        <v>2373</v>
      </c>
      <c r="HLL1121" t="s">
        <v>2374</v>
      </c>
      <c r="HLM1121" t="s">
        <v>2373</v>
      </c>
      <c r="HLN1121" t="s">
        <v>2374</v>
      </c>
      <c r="HLO1121" t="s">
        <v>2373</v>
      </c>
      <c r="HLP1121" t="s">
        <v>2374</v>
      </c>
      <c r="HLQ1121" t="s">
        <v>2373</v>
      </c>
      <c r="HLR1121" t="s">
        <v>2374</v>
      </c>
      <c r="HLS1121" t="s">
        <v>2373</v>
      </c>
      <c r="HLT1121" t="s">
        <v>2374</v>
      </c>
      <c r="HLU1121" t="s">
        <v>2373</v>
      </c>
      <c r="HLV1121" t="s">
        <v>2374</v>
      </c>
      <c r="HLW1121" t="s">
        <v>2373</v>
      </c>
      <c r="HLX1121" t="s">
        <v>2374</v>
      </c>
      <c r="HLY1121" t="s">
        <v>2373</v>
      </c>
      <c r="HLZ1121" t="s">
        <v>2374</v>
      </c>
      <c r="HMA1121" t="s">
        <v>2373</v>
      </c>
      <c r="HMB1121" t="s">
        <v>2374</v>
      </c>
      <c r="HMC1121" t="s">
        <v>2373</v>
      </c>
      <c r="HMD1121" t="s">
        <v>2374</v>
      </c>
      <c r="HME1121" t="s">
        <v>2373</v>
      </c>
      <c r="HMF1121" t="s">
        <v>2374</v>
      </c>
      <c r="HMG1121" t="s">
        <v>2373</v>
      </c>
      <c r="HMH1121" t="s">
        <v>2374</v>
      </c>
      <c r="HMI1121" t="s">
        <v>2373</v>
      </c>
      <c r="HMJ1121" t="s">
        <v>2374</v>
      </c>
      <c r="HMK1121" t="s">
        <v>2373</v>
      </c>
      <c r="HML1121" t="s">
        <v>2374</v>
      </c>
      <c r="HMM1121" t="s">
        <v>2373</v>
      </c>
      <c r="HMN1121" t="s">
        <v>2374</v>
      </c>
      <c r="HMO1121" t="s">
        <v>2373</v>
      </c>
      <c r="HMP1121" t="s">
        <v>2374</v>
      </c>
      <c r="HMQ1121" t="s">
        <v>2373</v>
      </c>
      <c r="HMR1121" t="s">
        <v>2374</v>
      </c>
      <c r="HMS1121" t="s">
        <v>2373</v>
      </c>
      <c r="HMT1121" t="s">
        <v>2374</v>
      </c>
      <c r="HMU1121" t="s">
        <v>2373</v>
      </c>
      <c r="HMV1121" t="s">
        <v>2374</v>
      </c>
      <c r="HMW1121" t="s">
        <v>2373</v>
      </c>
      <c r="HMX1121" t="s">
        <v>2374</v>
      </c>
      <c r="HMY1121" t="s">
        <v>2373</v>
      </c>
      <c r="HMZ1121" t="s">
        <v>2374</v>
      </c>
      <c r="HNA1121" t="s">
        <v>2373</v>
      </c>
      <c r="HNB1121" t="s">
        <v>2374</v>
      </c>
      <c r="HNC1121" t="s">
        <v>2373</v>
      </c>
      <c r="HND1121" t="s">
        <v>2374</v>
      </c>
      <c r="HNE1121" t="s">
        <v>2373</v>
      </c>
      <c r="HNF1121" t="s">
        <v>2374</v>
      </c>
      <c r="HNG1121" t="s">
        <v>2373</v>
      </c>
      <c r="HNH1121" t="s">
        <v>2374</v>
      </c>
      <c r="HNI1121" t="s">
        <v>2373</v>
      </c>
      <c r="HNJ1121" t="s">
        <v>2374</v>
      </c>
      <c r="HNK1121" t="s">
        <v>2373</v>
      </c>
      <c r="HNL1121" t="s">
        <v>2374</v>
      </c>
      <c r="HNM1121" t="s">
        <v>2373</v>
      </c>
      <c r="HNN1121" t="s">
        <v>2374</v>
      </c>
      <c r="HNO1121" t="s">
        <v>2373</v>
      </c>
      <c r="HNP1121" t="s">
        <v>2374</v>
      </c>
      <c r="HNQ1121" t="s">
        <v>2373</v>
      </c>
      <c r="HNR1121" t="s">
        <v>2374</v>
      </c>
      <c r="HNS1121" t="s">
        <v>2373</v>
      </c>
      <c r="HNT1121" t="s">
        <v>2374</v>
      </c>
      <c r="HNU1121" t="s">
        <v>2373</v>
      </c>
      <c r="HNV1121" t="s">
        <v>2374</v>
      </c>
      <c r="HNW1121" t="s">
        <v>2373</v>
      </c>
      <c r="HNX1121" t="s">
        <v>2374</v>
      </c>
      <c r="HNY1121" t="s">
        <v>2373</v>
      </c>
      <c r="HNZ1121" t="s">
        <v>2374</v>
      </c>
      <c r="HOA1121" t="s">
        <v>2373</v>
      </c>
      <c r="HOB1121" t="s">
        <v>2374</v>
      </c>
      <c r="HOC1121" t="s">
        <v>2373</v>
      </c>
      <c r="HOD1121" t="s">
        <v>2374</v>
      </c>
      <c r="HOE1121" t="s">
        <v>2373</v>
      </c>
      <c r="HOF1121" t="s">
        <v>2374</v>
      </c>
      <c r="HOG1121" t="s">
        <v>2373</v>
      </c>
      <c r="HOH1121" t="s">
        <v>2374</v>
      </c>
      <c r="HOI1121" t="s">
        <v>2373</v>
      </c>
      <c r="HOJ1121" t="s">
        <v>2374</v>
      </c>
      <c r="HOK1121" t="s">
        <v>2373</v>
      </c>
      <c r="HOL1121" t="s">
        <v>2374</v>
      </c>
      <c r="HOM1121" t="s">
        <v>2373</v>
      </c>
      <c r="HON1121" t="s">
        <v>2374</v>
      </c>
      <c r="HOO1121" t="s">
        <v>2373</v>
      </c>
      <c r="HOP1121" t="s">
        <v>2374</v>
      </c>
      <c r="HOQ1121" t="s">
        <v>2373</v>
      </c>
      <c r="HOR1121" t="s">
        <v>2374</v>
      </c>
      <c r="HOS1121" t="s">
        <v>2373</v>
      </c>
      <c r="HOT1121" t="s">
        <v>2374</v>
      </c>
      <c r="HOU1121" t="s">
        <v>2373</v>
      </c>
      <c r="HOV1121" t="s">
        <v>2374</v>
      </c>
      <c r="HOW1121" t="s">
        <v>2373</v>
      </c>
      <c r="HOX1121" t="s">
        <v>2374</v>
      </c>
      <c r="HOY1121" t="s">
        <v>2373</v>
      </c>
      <c r="HOZ1121" t="s">
        <v>2374</v>
      </c>
      <c r="HPA1121" t="s">
        <v>2373</v>
      </c>
      <c r="HPB1121" t="s">
        <v>2374</v>
      </c>
      <c r="HPC1121" t="s">
        <v>2373</v>
      </c>
      <c r="HPD1121" t="s">
        <v>2374</v>
      </c>
      <c r="HPE1121" t="s">
        <v>2373</v>
      </c>
      <c r="HPF1121" t="s">
        <v>2374</v>
      </c>
      <c r="HPG1121" t="s">
        <v>2373</v>
      </c>
      <c r="HPH1121" t="s">
        <v>2374</v>
      </c>
      <c r="HPI1121" t="s">
        <v>2373</v>
      </c>
      <c r="HPJ1121" t="s">
        <v>2374</v>
      </c>
      <c r="HPK1121" t="s">
        <v>2373</v>
      </c>
      <c r="HPL1121" t="s">
        <v>2374</v>
      </c>
      <c r="HPM1121" t="s">
        <v>2373</v>
      </c>
      <c r="HPN1121" t="s">
        <v>2374</v>
      </c>
      <c r="HPO1121" t="s">
        <v>2373</v>
      </c>
      <c r="HPP1121" t="s">
        <v>2374</v>
      </c>
      <c r="HPQ1121" t="s">
        <v>2373</v>
      </c>
      <c r="HPR1121" t="s">
        <v>2374</v>
      </c>
      <c r="HPS1121" t="s">
        <v>2373</v>
      </c>
      <c r="HPT1121" t="s">
        <v>2374</v>
      </c>
      <c r="HPU1121" t="s">
        <v>2373</v>
      </c>
      <c r="HPV1121" t="s">
        <v>2374</v>
      </c>
      <c r="HPW1121" t="s">
        <v>2373</v>
      </c>
      <c r="HPX1121" t="s">
        <v>2374</v>
      </c>
      <c r="HPY1121" t="s">
        <v>2373</v>
      </c>
      <c r="HPZ1121" t="s">
        <v>2374</v>
      </c>
      <c r="HQA1121" t="s">
        <v>2373</v>
      </c>
      <c r="HQB1121" t="s">
        <v>2374</v>
      </c>
      <c r="HQC1121" t="s">
        <v>2373</v>
      </c>
      <c r="HQD1121" t="s">
        <v>2374</v>
      </c>
      <c r="HQE1121" t="s">
        <v>2373</v>
      </c>
      <c r="HQF1121" t="s">
        <v>2374</v>
      </c>
      <c r="HQG1121" t="s">
        <v>2373</v>
      </c>
      <c r="HQH1121" t="s">
        <v>2374</v>
      </c>
      <c r="HQI1121" t="s">
        <v>2373</v>
      </c>
      <c r="HQJ1121" t="s">
        <v>2374</v>
      </c>
      <c r="HQK1121" t="s">
        <v>2373</v>
      </c>
      <c r="HQL1121" t="s">
        <v>2374</v>
      </c>
      <c r="HQM1121" t="s">
        <v>2373</v>
      </c>
      <c r="HQN1121" t="s">
        <v>2374</v>
      </c>
      <c r="HQO1121" t="s">
        <v>2373</v>
      </c>
      <c r="HQP1121" t="s">
        <v>2374</v>
      </c>
      <c r="HQQ1121" t="s">
        <v>2373</v>
      </c>
      <c r="HQR1121" t="s">
        <v>2374</v>
      </c>
      <c r="HQS1121" t="s">
        <v>2373</v>
      </c>
      <c r="HQT1121" t="s">
        <v>2374</v>
      </c>
      <c r="HQU1121" t="s">
        <v>2373</v>
      </c>
      <c r="HQV1121" t="s">
        <v>2374</v>
      </c>
      <c r="HQW1121" t="s">
        <v>2373</v>
      </c>
      <c r="HQX1121" t="s">
        <v>2374</v>
      </c>
      <c r="HQY1121" t="s">
        <v>2373</v>
      </c>
      <c r="HQZ1121" t="s">
        <v>2374</v>
      </c>
      <c r="HRA1121" t="s">
        <v>2373</v>
      </c>
      <c r="HRB1121" t="s">
        <v>2374</v>
      </c>
      <c r="HRC1121" t="s">
        <v>2373</v>
      </c>
      <c r="HRD1121" t="s">
        <v>2374</v>
      </c>
      <c r="HRE1121" t="s">
        <v>2373</v>
      </c>
      <c r="HRF1121" t="s">
        <v>2374</v>
      </c>
      <c r="HRG1121" t="s">
        <v>2373</v>
      </c>
      <c r="HRH1121" t="s">
        <v>2374</v>
      </c>
      <c r="HRI1121" t="s">
        <v>2373</v>
      </c>
      <c r="HRJ1121" t="s">
        <v>2374</v>
      </c>
      <c r="HRK1121" t="s">
        <v>2373</v>
      </c>
      <c r="HRL1121" t="s">
        <v>2374</v>
      </c>
      <c r="HRM1121" t="s">
        <v>2373</v>
      </c>
      <c r="HRN1121" t="s">
        <v>2374</v>
      </c>
      <c r="HRO1121" t="s">
        <v>2373</v>
      </c>
      <c r="HRP1121" t="s">
        <v>2374</v>
      </c>
      <c r="HRQ1121" t="s">
        <v>2373</v>
      </c>
      <c r="HRR1121" t="s">
        <v>2374</v>
      </c>
      <c r="HRS1121" t="s">
        <v>2373</v>
      </c>
      <c r="HRT1121" t="s">
        <v>2374</v>
      </c>
      <c r="HRU1121" t="s">
        <v>2373</v>
      </c>
      <c r="HRV1121" t="s">
        <v>2374</v>
      </c>
      <c r="HRW1121" t="s">
        <v>2373</v>
      </c>
      <c r="HRX1121" t="s">
        <v>2374</v>
      </c>
      <c r="HRY1121" t="s">
        <v>2373</v>
      </c>
      <c r="HRZ1121" t="s">
        <v>2374</v>
      </c>
      <c r="HSA1121" t="s">
        <v>2373</v>
      </c>
      <c r="HSB1121" t="s">
        <v>2374</v>
      </c>
      <c r="HSC1121" t="s">
        <v>2373</v>
      </c>
      <c r="HSD1121" t="s">
        <v>2374</v>
      </c>
      <c r="HSE1121" t="s">
        <v>2373</v>
      </c>
      <c r="HSF1121" t="s">
        <v>2374</v>
      </c>
      <c r="HSG1121" t="s">
        <v>2373</v>
      </c>
      <c r="HSH1121" t="s">
        <v>2374</v>
      </c>
      <c r="HSI1121" t="s">
        <v>2373</v>
      </c>
      <c r="HSJ1121" t="s">
        <v>2374</v>
      </c>
      <c r="HSK1121" t="s">
        <v>2373</v>
      </c>
      <c r="HSL1121" t="s">
        <v>2374</v>
      </c>
      <c r="HSM1121" t="s">
        <v>2373</v>
      </c>
      <c r="HSN1121" t="s">
        <v>2374</v>
      </c>
      <c r="HSO1121" t="s">
        <v>2373</v>
      </c>
      <c r="HSP1121" t="s">
        <v>2374</v>
      </c>
      <c r="HSQ1121" t="s">
        <v>2373</v>
      </c>
      <c r="HSR1121" t="s">
        <v>2374</v>
      </c>
      <c r="HSS1121" t="s">
        <v>2373</v>
      </c>
      <c r="HST1121" t="s">
        <v>2374</v>
      </c>
      <c r="HSU1121" t="s">
        <v>2373</v>
      </c>
      <c r="HSV1121" t="s">
        <v>2374</v>
      </c>
      <c r="HSW1121" t="s">
        <v>2373</v>
      </c>
      <c r="HSX1121" t="s">
        <v>2374</v>
      </c>
      <c r="HSY1121" t="s">
        <v>2373</v>
      </c>
      <c r="HSZ1121" t="s">
        <v>2374</v>
      </c>
      <c r="HTA1121" t="s">
        <v>2373</v>
      </c>
      <c r="HTB1121" t="s">
        <v>2374</v>
      </c>
      <c r="HTC1121" t="s">
        <v>2373</v>
      </c>
      <c r="HTD1121" t="s">
        <v>2374</v>
      </c>
      <c r="HTE1121" t="s">
        <v>2373</v>
      </c>
      <c r="HTF1121" t="s">
        <v>2374</v>
      </c>
      <c r="HTG1121" t="s">
        <v>2373</v>
      </c>
      <c r="HTH1121" t="s">
        <v>2374</v>
      </c>
      <c r="HTI1121" t="s">
        <v>2373</v>
      </c>
      <c r="HTJ1121" t="s">
        <v>2374</v>
      </c>
      <c r="HTK1121" t="s">
        <v>2373</v>
      </c>
      <c r="HTL1121" t="s">
        <v>2374</v>
      </c>
      <c r="HTM1121" t="s">
        <v>2373</v>
      </c>
      <c r="HTN1121" t="s">
        <v>2374</v>
      </c>
      <c r="HTO1121" t="s">
        <v>2373</v>
      </c>
      <c r="HTP1121" t="s">
        <v>2374</v>
      </c>
      <c r="HTQ1121" t="s">
        <v>2373</v>
      </c>
      <c r="HTR1121" t="s">
        <v>2374</v>
      </c>
      <c r="HTS1121" t="s">
        <v>2373</v>
      </c>
      <c r="HTT1121" t="s">
        <v>2374</v>
      </c>
      <c r="HTU1121" t="s">
        <v>2373</v>
      </c>
      <c r="HTV1121" t="s">
        <v>2374</v>
      </c>
      <c r="HTW1121" t="s">
        <v>2373</v>
      </c>
      <c r="HTX1121" t="s">
        <v>2374</v>
      </c>
      <c r="HTY1121" t="s">
        <v>2373</v>
      </c>
      <c r="HTZ1121" t="s">
        <v>2374</v>
      </c>
      <c r="HUA1121" t="s">
        <v>2373</v>
      </c>
      <c r="HUB1121" t="s">
        <v>2374</v>
      </c>
      <c r="HUC1121" t="s">
        <v>2373</v>
      </c>
      <c r="HUD1121" t="s">
        <v>2374</v>
      </c>
      <c r="HUE1121" t="s">
        <v>2373</v>
      </c>
      <c r="HUF1121" t="s">
        <v>2374</v>
      </c>
      <c r="HUG1121" t="s">
        <v>2373</v>
      </c>
      <c r="HUH1121" t="s">
        <v>2374</v>
      </c>
      <c r="HUI1121" t="s">
        <v>2373</v>
      </c>
      <c r="HUJ1121" t="s">
        <v>2374</v>
      </c>
      <c r="HUK1121" t="s">
        <v>2373</v>
      </c>
      <c r="HUL1121" t="s">
        <v>2374</v>
      </c>
      <c r="HUM1121" t="s">
        <v>2373</v>
      </c>
      <c r="HUN1121" t="s">
        <v>2374</v>
      </c>
      <c r="HUO1121" t="s">
        <v>2373</v>
      </c>
      <c r="HUP1121" t="s">
        <v>2374</v>
      </c>
      <c r="HUQ1121" t="s">
        <v>2373</v>
      </c>
      <c r="HUR1121" t="s">
        <v>2374</v>
      </c>
      <c r="HUS1121" t="s">
        <v>2373</v>
      </c>
      <c r="HUT1121" t="s">
        <v>2374</v>
      </c>
      <c r="HUU1121" t="s">
        <v>2373</v>
      </c>
      <c r="HUV1121" t="s">
        <v>2374</v>
      </c>
      <c r="HUW1121" t="s">
        <v>2373</v>
      </c>
      <c r="HUX1121" t="s">
        <v>2374</v>
      </c>
      <c r="HUY1121" t="s">
        <v>2373</v>
      </c>
      <c r="HUZ1121" t="s">
        <v>2374</v>
      </c>
      <c r="HVA1121" t="s">
        <v>2373</v>
      </c>
      <c r="HVB1121" t="s">
        <v>2374</v>
      </c>
      <c r="HVC1121" t="s">
        <v>2373</v>
      </c>
      <c r="HVD1121" t="s">
        <v>2374</v>
      </c>
      <c r="HVE1121" t="s">
        <v>2373</v>
      </c>
      <c r="HVF1121" t="s">
        <v>2374</v>
      </c>
      <c r="HVG1121" t="s">
        <v>2373</v>
      </c>
      <c r="HVH1121" t="s">
        <v>2374</v>
      </c>
      <c r="HVI1121" t="s">
        <v>2373</v>
      </c>
      <c r="HVJ1121" t="s">
        <v>2374</v>
      </c>
      <c r="HVK1121" t="s">
        <v>2373</v>
      </c>
      <c r="HVL1121" t="s">
        <v>2374</v>
      </c>
      <c r="HVM1121" t="s">
        <v>2373</v>
      </c>
      <c r="HVN1121" t="s">
        <v>2374</v>
      </c>
      <c r="HVO1121" t="s">
        <v>2373</v>
      </c>
      <c r="HVP1121" t="s">
        <v>2374</v>
      </c>
      <c r="HVQ1121" t="s">
        <v>2373</v>
      </c>
      <c r="HVR1121" t="s">
        <v>2374</v>
      </c>
      <c r="HVS1121" t="s">
        <v>2373</v>
      </c>
      <c r="HVT1121" t="s">
        <v>2374</v>
      </c>
      <c r="HVU1121" t="s">
        <v>2373</v>
      </c>
      <c r="HVV1121" t="s">
        <v>2374</v>
      </c>
      <c r="HVW1121" t="s">
        <v>2373</v>
      </c>
      <c r="HVX1121" t="s">
        <v>2374</v>
      </c>
      <c r="HVY1121" t="s">
        <v>2373</v>
      </c>
      <c r="HVZ1121" t="s">
        <v>2374</v>
      </c>
      <c r="HWA1121" t="s">
        <v>2373</v>
      </c>
      <c r="HWB1121" t="s">
        <v>2374</v>
      </c>
      <c r="HWC1121" t="s">
        <v>2373</v>
      </c>
      <c r="HWD1121" t="s">
        <v>2374</v>
      </c>
      <c r="HWE1121" t="s">
        <v>2373</v>
      </c>
      <c r="HWF1121" t="s">
        <v>2374</v>
      </c>
      <c r="HWG1121" t="s">
        <v>2373</v>
      </c>
      <c r="HWH1121" t="s">
        <v>2374</v>
      </c>
      <c r="HWI1121" t="s">
        <v>2373</v>
      </c>
      <c r="HWJ1121" t="s">
        <v>2374</v>
      </c>
      <c r="HWK1121" t="s">
        <v>2373</v>
      </c>
      <c r="HWL1121" t="s">
        <v>2374</v>
      </c>
      <c r="HWM1121" t="s">
        <v>2373</v>
      </c>
      <c r="HWN1121" t="s">
        <v>2374</v>
      </c>
      <c r="HWO1121" t="s">
        <v>2373</v>
      </c>
      <c r="HWP1121" t="s">
        <v>2374</v>
      </c>
      <c r="HWQ1121" t="s">
        <v>2373</v>
      </c>
      <c r="HWR1121" t="s">
        <v>2374</v>
      </c>
      <c r="HWS1121" t="s">
        <v>2373</v>
      </c>
      <c r="HWT1121" t="s">
        <v>2374</v>
      </c>
      <c r="HWU1121" t="s">
        <v>2373</v>
      </c>
      <c r="HWV1121" t="s">
        <v>2374</v>
      </c>
      <c r="HWW1121" t="s">
        <v>2373</v>
      </c>
      <c r="HWX1121" t="s">
        <v>2374</v>
      </c>
      <c r="HWY1121" t="s">
        <v>2373</v>
      </c>
      <c r="HWZ1121" t="s">
        <v>2374</v>
      </c>
      <c r="HXA1121" t="s">
        <v>2373</v>
      </c>
      <c r="HXB1121" t="s">
        <v>2374</v>
      </c>
      <c r="HXC1121" t="s">
        <v>2373</v>
      </c>
      <c r="HXD1121" t="s">
        <v>2374</v>
      </c>
      <c r="HXE1121" t="s">
        <v>2373</v>
      </c>
      <c r="HXF1121" t="s">
        <v>2374</v>
      </c>
      <c r="HXG1121" t="s">
        <v>2373</v>
      </c>
      <c r="HXH1121" t="s">
        <v>2374</v>
      </c>
      <c r="HXI1121" t="s">
        <v>2373</v>
      </c>
      <c r="HXJ1121" t="s">
        <v>2374</v>
      </c>
      <c r="HXK1121" t="s">
        <v>2373</v>
      </c>
      <c r="HXL1121" t="s">
        <v>2374</v>
      </c>
      <c r="HXM1121" t="s">
        <v>2373</v>
      </c>
      <c r="HXN1121" t="s">
        <v>2374</v>
      </c>
      <c r="HXO1121" t="s">
        <v>2373</v>
      </c>
      <c r="HXP1121" t="s">
        <v>2374</v>
      </c>
      <c r="HXQ1121" t="s">
        <v>2373</v>
      </c>
      <c r="HXR1121" t="s">
        <v>2374</v>
      </c>
      <c r="HXS1121" t="s">
        <v>2373</v>
      </c>
      <c r="HXT1121" t="s">
        <v>2374</v>
      </c>
      <c r="HXU1121" t="s">
        <v>2373</v>
      </c>
      <c r="HXV1121" t="s">
        <v>2374</v>
      </c>
      <c r="HXW1121" t="s">
        <v>2373</v>
      </c>
      <c r="HXX1121" t="s">
        <v>2374</v>
      </c>
      <c r="HXY1121" t="s">
        <v>2373</v>
      </c>
      <c r="HXZ1121" t="s">
        <v>2374</v>
      </c>
      <c r="HYA1121" t="s">
        <v>2373</v>
      </c>
      <c r="HYB1121" t="s">
        <v>2374</v>
      </c>
      <c r="HYC1121" t="s">
        <v>2373</v>
      </c>
      <c r="HYD1121" t="s">
        <v>2374</v>
      </c>
      <c r="HYE1121" t="s">
        <v>2373</v>
      </c>
      <c r="HYF1121" t="s">
        <v>2374</v>
      </c>
      <c r="HYG1121" t="s">
        <v>2373</v>
      </c>
      <c r="HYH1121" t="s">
        <v>2374</v>
      </c>
      <c r="HYI1121" t="s">
        <v>2373</v>
      </c>
      <c r="HYJ1121" t="s">
        <v>2374</v>
      </c>
      <c r="HYK1121" t="s">
        <v>2373</v>
      </c>
      <c r="HYL1121" t="s">
        <v>2374</v>
      </c>
      <c r="HYM1121" t="s">
        <v>2373</v>
      </c>
      <c r="HYN1121" t="s">
        <v>2374</v>
      </c>
      <c r="HYO1121" t="s">
        <v>2373</v>
      </c>
      <c r="HYP1121" t="s">
        <v>2374</v>
      </c>
      <c r="HYQ1121" t="s">
        <v>2373</v>
      </c>
      <c r="HYR1121" t="s">
        <v>2374</v>
      </c>
      <c r="HYS1121" t="s">
        <v>2373</v>
      </c>
      <c r="HYT1121" t="s">
        <v>2374</v>
      </c>
      <c r="HYU1121" t="s">
        <v>2373</v>
      </c>
      <c r="HYV1121" t="s">
        <v>2374</v>
      </c>
      <c r="HYW1121" t="s">
        <v>2373</v>
      </c>
      <c r="HYX1121" t="s">
        <v>2374</v>
      </c>
      <c r="HYY1121" t="s">
        <v>2373</v>
      </c>
      <c r="HYZ1121" t="s">
        <v>2374</v>
      </c>
      <c r="HZA1121" t="s">
        <v>2373</v>
      </c>
      <c r="HZB1121" t="s">
        <v>2374</v>
      </c>
      <c r="HZC1121" t="s">
        <v>2373</v>
      </c>
      <c r="HZD1121" t="s">
        <v>2374</v>
      </c>
      <c r="HZE1121" t="s">
        <v>2373</v>
      </c>
      <c r="HZF1121" t="s">
        <v>2374</v>
      </c>
      <c r="HZG1121" t="s">
        <v>2373</v>
      </c>
      <c r="HZH1121" t="s">
        <v>2374</v>
      </c>
      <c r="HZI1121" t="s">
        <v>2373</v>
      </c>
      <c r="HZJ1121" t="s">
        <v>2374</v>
      </c>
      <c r="HZK1121" t="s">
        <v>2373</v>
      </c>
      <c r="HZL1121" t="s">
        <v>2374</v>
      </c>
      <c r="HZM1121" t="s">
        <v>2373</v>
      </c>
      <c r="HZN1121" t="s">
        <v>2374</v>
      </c>
      <c r="HZO1121" t="s">
        <v>2373</v>
      </c>
      <c r="HZP1121" t="s">
        <v>2374</v>
      </c>
      <c r="HZQ1121" t="s">
        <v>2373</v>
      </c>
      <c r="HZR1121" t="s">
        <v>2374</v>
      </c>
      <c r="HZS1121" t="s">
        <v>2373</v>
      </c>
      <c r="HZT1121" t="s">
        <v>2374</v>
      </c>
      <c r="HZU1121" t="s">
        <v>2373</v>
      </c>
      <c r="HZV1121" t="s">
        <v>2374</v>
      </c>
      <c r="HZW1121" t="s">
        <v>2373</v>
      </c>
      <c r="HZX1121" t="s">
        <v>2374</v>
      </c>
      <c r="HZY1121" t="s">
        <v>2373</v>
      </c>
      <c r="HZZ1121" t="s">
        <v>2374</v>
      </c>
      <c r="IAA1121" t="s">
        <v>2373</v>
      </c>
      <c r="IAB1121" t="s">
        <v>2374</v>
      </c>
      <c r="IAC1121" t="s">
        <v>2373</v>
      </c>
      <c r="IAD1121" t="s">
        <v>2374</v>
      </c>
      <c r="IAE1121" t="s">
        <v>2373</v>
      </c>
      <c r="IAF1121" t="s">
        <v>2374</v>
      </c>
      <c r="IAG1121" t="s">
        <v>2373</v>
      </c>
      <c r="IAH1121" t="s">
        <v>2374</v>
      </c>
      <c r="IAI1121" t="s">
        <v>2373</v>
      </c>
      <c r="IAJ1121" t="s">
        <v>2374</v>
      </c>
      <c r="IAK1121" t="s">
        <v>2373</v>
      </c>
      <c r="IAL1121" t="s">
        <v>2374</v>
      </c>
      <c r="IAM1121" t="s">
        <v>2373</v>
      </c>
      <c r="IAN1121" t="s">
        <v>2374</v>
      </c>
      <c r="IAO1121" t="s">
        <v>2373</v>
      </c>
      <c r="IAP1121" t="s">
        <v>2374</v>
      </c>
      <c r="IAQ1121" t="s">
        <v>2373</v>
      </c>
      <c r="IAR1121" t="s">
        <v>2374</v>
      </c>
      <c r="IAS1121" t="s">
        <v>2373</v>
      </c>
      <c r="IAT1121" t="s">
        <v>2374</v>
      </c>
      <c r="IAU1121" t="s">
        <v>2373</v>
      </c>
      <c r="IAV1121" t="s">
        <v>2374</v>
      </c>
      <c r="IAW1121" t="s">
        <v>2373</v>
      </c>
      <c r="IAX1121" t="s">
        <v>2374</v>
      </c>
      <c r="IAY1121" t="s">
        <v>2373</v>
      </c>
      <c r="IAZ1121" t="s">
        <v>2374</v>
      </c>
      <c r="IBA1121" t="s">
        <v>2373</v>
      </c>
      <c r="IBB1121" t="s">
        <v>2374</v>
      </c>
      <c r="IBC1121" t="s">
        <v>2373</v>
      </c>
      <c r="IBD1121" t="s">
        <v>2374</v>
      </c>
      <c r="IBE1121" t="s">
        <v>2373</v>
      </c>
      <c r="IBF1121" t="s">
        <v>2374</v>
      </c>
      <c r="IBG1121" t="s">
        <v>2373</v>
      </c>
      <c r="IBH1121" t="s">
        <v>2374</v>
      </c>
      <c r="IBI1121" t="s">
        <v>2373</v>
      </c>
      <c r="IBJ1121" t="s">
        <v>2374</v>
      </c>
      <c r="IBK1121" t="s">
        <v>2373</v>
      </c>
      <c r="IBL1121" t="s">
        <v>2374</v>
      </c>
      <c r="IBM1121" t="s">
        <v>2373</v>
      </c>
      <c r="IBN1121" t="s">
        <v>2374</v>
      </c>
      <c r="IBO1121" t="s">
        <v>2373</v>
      </c>
      <c r="IBP1121" t="s">
        <v>2374</v>
      </c>
      <c r="IBQ1121" t="s">
        <v>2373</v>
      </c>
      <c r="IBR1121" t="s">
        <v>2374</v>
      </c>
      <c r="IBS1121" t="s">
        <v>2373</v>
      </c>
      <c r="IBT1121" t="s">
        <v>2374</v>
      </c>
      <c r="IBU1121" t="s">
        <v>2373</v>
      </c>
      <c r="IBV1121" t="s">
        <v>2374</v>
      </c>
      <c r="IBW1121" t="s">
        <v>2373</v>
      </c>
      <c r="IBX1121" t="s">
        <v>2374</v>
      </c>
      <c r="IBY1121" t="s">
        <v>2373</v>
      </c>
      <c r="IBZ1121" t="s">
        <v>2374</v>
      </c>
      <c r="ICA1121" t="s">
        <v>2373</v>
      </c>
      <c r="ICB1121" t="s">
        <v>2374</v>
      </c>
      <c r="ICC1121" t="s">
        <v>2373</v>
      </c>
      <c r="ICD1121" t="s">
        <v>2374</v>
      </c>
      <c r="ICE1121" t="s">
        <v>2373</v>
      </c>
      <c r="ICF1121" t="s">
        <v>2374</v>
      </c>
      <c r="ICG1121" t="s">
        <v>2373</v>
      </c>
      <c r="ICH1121" t="s">
        <v>2374</v>
      </c>
      <c r="ICI1121" t="s">
        <v>2373</v>
      </c>
      <c r="ICJ1121" t="s">
        <v>2374</v>
      </c>
      <c r="ICK1121" t="s">
        <v>2373</v>
      </c>
      <c r="ICL1121" t="s">
        <v>2374</v>
      </c>
      <c r="ICM1121" t="s">
        <v>2373</v>
      </c>
      <c r="ICN1121" t="s">
        <v>2374</v>
      </c>
      <c r="ICO1121" t="s">
        <v>2373</v>
      </c>
      <c r="ICP1121" t="s">
        <v>2374</v>
      </c>
      <c r="ICQ1121" t="s">
        <v>2373</v>
      </c>
      <c r="ICR1121" t="s">
        <v>2374</v>
      </c>
      <c r="ICS1121" t="s">
        <v>2373</v>
      </c>
      <c r="ICT1121" t="s">
        <v>2374</v>
      </c>
      <c r="ICU1121" t="s">
        <v>2373</v>
      </c>
      <c r="ICV1121" t="s">
        <v>2374</v>
      </c>
      <c r="ICW1121" t="s">
        <v>2373</v>
      </c>
      <c r="ICX1121" t="s">
        <v>2374</v>
      </c>
      <c r="ICY1121" t="s">
        <v>2373</v>
      </c>
      <c r="ICZ1121" t="s">
        <v>2374</v>
      </c>
      <c r="IDA1121" t="s">
        <v>2373</v>
      </c>
      <c r="IDB1121" t="s">
        <v>2374</v>
      </c>
      <c r="IDC1121" t="s">
        <v>2373</v>
      </c>
      <c r="IDD1121" t="s">
        <v>2374</v>
      </c>
      <c r="IDE1121" t="s">
        <v>2373</v>
      </c>
      <c r="IDF1121" t="s">
        <v>2374</v>
      </c>
      <c r="IDG1121" t="s">
        <v>2373</v>
      </c>
      <c r="IDH1121" t="s">
        <v>2374</v>
      </c>
      <c r="IDI1121" t="s">
        <v>2373</v>
      </c>
      <c r="IDJ1121" t="s">
        <v>2374</v>
      </c>
      <c r="IDK1121" t="s">
        <v>2373</v>
      </c>
      <c r="IDL1121" t="s">
        <v>2374</v>
      </c>
      <c r="IDM1121" t="s">
        <v>2373</v>
      </c>
      <c r="IDN1121" t="s">
        <v>2374</v>
      </c>
      <c r="IDO1121" t="s">
        <v>2373</v>
      </c>
      <c r="IDP1121" t="s">
        <v>2374</v>
      </c>
      <c r="IDQ1121" t="s">
        <v>2373</v>
      </c>
      <c r="IDR1121" t="s">
        <v>2374</v>
      </c>
      <c r="IDS1121" t="s">
        <v>2373</v>
      </c>
      <c r="IDT1121" t="s">
        <v>2374</v>
      </c>
      <c r="IDU1121" t="s">
        <v>2373</v>
      </c>
      <c r="IDV1121" t="s">
        <v>2374</v>
      </c>
      <c r="IDW1121" t="s">
        <v>2373</v>
      </c>
      <c r="IDX1121" t="s">
        <v>2374</v>
      </c>
      <c r="IDY1121" t="s">
        <v>2373</v>
      </c>
      <c r="IDZ1121" t="s">
        <v>2374</v>
      </c>
      <c r="IEA1121" t="s">
        <v>2373</v>
      </c>
      <c r="IEB1121" t="s">
        <v>2374</v>
      </c>
      <c r="IEC1121" t="s">
        <v>2373</v>
      </c>
      <c r="IED1121" t="s">
        <v>2374</v>
      </c>
      <c r="IEE1121" t="s">
        <v>2373</v>
      </c>
      <c r="IEF1121" t="s">
        <v>2374</v>
      </c>
      <c r="IEG1121" t="s">
        <v>2373</v>
      </c>
      <c r="IEH1121" t="s">
        <v>2374</v>
      </c>
      <c r="IEI1121" t="s">
        <v>2373</v>
      </c>
      <c r="IEJ1121" t="s">
        <v>2374</v>
      </c>
      <c r="IEK1121" t="s">
        <v>2373</v>
      </c>
      <c r="IEL1121" t="s">
        <v>2374</v>
      </c>
      <c r="IEM1121" t="s">
        <v>2373</v>
      </c>
      <c r="IEN1121" t="s">
        <v>2374</v>
      </c>
      <c r="IEO1121" t="s">
        <v>2373</v>
      </c>
      <c r="IEP1121" t="s">
        <v>2374</v>
      </c>
      <c r="IEQ1121" t="s">
        <v>2373</v>
      </c>
      <c r="IER1121" t="s">
        <v>2374</v>
      </c>
      <c r="IES1121" t="s">
        <v>2373</v>
      </c>
      <c r="IET1121" t="s">
        <v>2374</v>
      </c>
      <c r="IEU1121" t="s">
        <v>2373</v>
      </c>
      <c r="IEV1121" t="s">
        <v>2374</v>
      </c>
      <c r="IEW1121" t="s">
        <v>2373</v>
      </c>
      <c r="IEX1121" t="s">
        <v>2374</v>
      </c>
      <c r="IEY1121" t="s">
        <v>2373</v>
      </c>
      <c r="IEZ1121" t="s">
        <v>2374</v>
      </c>
      <c r="IFA1121" t="s">
        <v>2373</v>
      </c>
      <c r="IFB1121" t="s">
        <v>2374</v>
      </c>
      <c r="IFC1121" t="s">
        <v>2373</v>
      </c>
      <c r="IFD1121" t="s">
        <v>2374</v>
      </c>
      <c r="IFE1121" t="s">
        <v>2373</v>
      </c>
      <c r="IFF1121" t="s">
        <v>2374</v>
      </c>
      <c r="IFG1121" t="s">
        <v>2373</v>
      </c>
      <c r="IFH1121" t="s">
        <v>2374</v>
      </c>
      <c r="IFI1121" t="s">
        <v>2373</v>
      </c>
      <c r="IFJ1121" t="s">
        <v>2374</v>
      </c>
      <c r="IFK1121" t="s">
        <v>2373</v>
      </c>
      <c r="IFL1121" t="s">
        <v>2374</v>
      </c>
      <c r="IFM1121" t="s">
        <v>2373</v>
      </c>
      <c r="IFN1121" t="s">
        <v>2374</v>
      </c>
      <c r="IFO1121" t="s">
        <v>2373</v>
      </c>
      <c r="IFP1121" t="s">
        <v>2374</v>
      </c>
      <c r="IFQ1121" t="s">
        <v>2373</v>
      </c>
      <c r="IFR1121" t="s">
        <v>2374</v>
      </c>
      <c r="IFS1121" t="s">
        <v>2373</v>
      </c>
      <c r="IFT1121" t="s">
        <v>2374</v>
      </c>
      <c r="IFU1121" t="s">
        <v>2373</v>
      </c>
      <c r="IFV1121" t="s">
        <v>2374</v>
      </c>
      <c r="IFW1121" t="s">
        <v>2373</v>
      </c>
      <c r="IFX1121" t="s">
        <v>2374</v>
      </c>
      <c r="IFY1121" t="s">
        <v>2373</v>
      </c>
      <c r="IFZ1121" t="s">
        <v>2374</v>
      </c>
      <c r="IGA1121" t="s">
        <v>2373</v>
      </c>
      <c r="IGB1121" t="s">
        <v>2374</v>
      </c>
      <c r="IGC1121" t="s">
        <v>2373</v>
      </c>
      <c r="IGD1121" t="s">
        <v>2374</v>
      </c>
      <c r="IGE1121" t="s">
        <v>2373</v>
      </c>
      <c r="IGF1121" t="s">
        <v>2374</v>
      </c>
      <c r="IGG1121" t="s">
        <v>2373</v>
      </c>
      <c r="IGH1121" t="s">
        <v>2374</v>
      </c>
      <c r="IGI1121" t="s">
        <v>2373</v>
      </c>
      <c r="IGJ1121" t="s">
        <v>2374</v>
      </c>
      <c r="IGK1121" t="s">
        <v>2373</v>
      </c>
      <c r="IGL1121" t="s">
        <v>2374</v>
      </c>
      <c r="IGM1121" t="s">
        <v>2373</v>
      </c>
      <c r="IGN1121" t="s">
        <v>2374</v>
      </c>
      <c r="IGO1121" t="s">
        <v>2373</v>
      </c>
      <c r="IGP1121" t="s">
        <v>2374</v>
      </c>
      <c r="IGQ1121" t="s">
        <v>2373</v>
      </c>
      <c r="IGR1121" t="s">
        <v>2374</v>
      </c>
      <c r="IGS1121" t="s">
        <v>2373</v>
      </c>
      <c r="IGT1121" t="s">
        <v>2374</v>
      </c>
      <c r="IGU1121" t="s">
        <v>2373</v>
      </c>
      <c r="IGV1121" t="s">
        <v>2374</v>
      </c>
      <c r="IGW1121" t="s">
        <v>2373</v>
      </c>
      <c r="IGX1121" t="s">
        <v>2374</v>
      </c>
      <c r="IGY1121" t="s">
        <v>2373</v>
      </c>
      <c r="IGZ1121" t="s">
        <v>2374</v>
      </c>
      <c r="IHA1121" t="s">
        <v>2373</v>
      </c>
      <c r="IHB1121" t="s">
        <v>2374</v>
      </c>
      <c r="IHC1121" t="s">
        <v>2373</v>
      </c>
      <c r="IHD1121" t="s">
        <v>2374</v>
      </c>
      <c r="IHE1121" t="s">
        <v>2373</v>
      </c>
      <c r="IHF1121" t="s">
        <v>2374</v>
      </c>
      <c r="IHG1121" t="s">
        <v>2373</v>
      </c>
      <c r="IHH1121" t="s">
        <v>2374</v>
      </c>
      <c r="IHI1121" t="s">
        <v>2373</v>
      </c>
      <c r="IHJ1121" t="s">
        <v>2374</v>
      </c>
      <c r="IHK1121" t="s">
        <v>2373</v>
      </c>
      <c r="IHL1121" t="s">
        <v>2374</v>
      </c>
      <c r="IHM1121" t="s">
        <v>2373</v>
      </c>
      <c r="IHN1121" t="s">
        <v>2374</v>
      </c>
      <c r="IHO1121" t="s">
        <v>2373</v>
      </c>
      <c r="IHP1121" t="s">
        <v>2374</v>
      </c>
      <c r="IHQ1121" t="s">
        <v>2373</v>
      </c>
      <c r="IHR1121" t="s">
        <v>2374</v>
      </c>
      <c r="IHS1121" t="s">
        <v>2373</v>
      </c>
      <c r="IHT1121" t="s">
        <v>2374</v>
      </c>
      <c r="IHU1121" t="s">
        <v>2373</v>
      </c>
      <c r="IHV1121" t="s">
        <v>2374</v>
      </c>
      <c r="IHW1121" t="s">
        <v>2373</v>
      </c>
      <c r="IHX1121" t="s">
        <v>2374</v>
      </c>
      <c r="IHY1121" t="s">
        <v>2373</v>
      </c>
      <c r="IHZ1121" t="s">
        <v>2374</v>
      </c>
      <c r="IIA1121" t="s">
        <v>2373</v>
      </c>
      <c r="IIB1121" t="s">
        <v>2374</v>
      </c>
      <c r="IIC1121" t="s">
        <v>2373</v>
      </c>
      <c r="IID1121" t="s">
        <v>2374</v>
      </c>
      <c r="IIE1121" t="s">
        <v>2373</v>
      </c>
      <c r="IIF1121" t="s">
        <v>2374</v>
      </c>
      <c r="IIG1121" t="s">
        <v>2373</v>
      </c>
      <c r="IIH1121" t="s">
        <v>2374</v>
      </c>
      <c r="III1121" t="s">
        <v>2373</v>
      </c>
      <c r="IIJ1121" t="s">
        <v>2374</v>
      </c>
      <c r="IIK1121" t="s">
        <v>2373</v>
      </c>
      <c r="IIL1121" t="s">
        <v>2374</v>
      </c>
      <c r="IIM1121" t="s">
        <v>2373</v>
      </c>
      <c r="IIN1121" t="s">
        <v>2374</v>
      </c>
      <c r="IIO1121" t="s">
        <v>2373</v>
      </c>
      <c r="IIP1121" t="s">
        <v>2374</v>
      </c>
      <c r="IIQ1121" t="s">
        <v>2373</v>
      </c>
      <c r="IIR1121" t="s">
        <v>2374</v>
      </c>
      <c r="IIS1121" t="s">
        <v>2373</v>
      </c>
      <c r="IIT1121" t="s">
        <v>2374</v>
      </c>
      <c r="IIU1121" t="s">
        <v>2373</v>
      </c>
      <c r="IIV1121" t="s">
        <v>2374</v>
      </c>
      <c r="IIW1121" t="s">
        <v>2373</v>
      </c>
      <c r="IIX1121" t="s">
        <v>2374</v>
      </c>
      <c r="IIY1121" t="s">
        <v>2373</v>
      </c>
      <c r="IIZ1121" t="s">
        <v>2374</v>
      </c>
      <c r="IJA1121" t="s">
        <v>2373</v>
      </c>
      <c r="IJB1121" t="s">
        <v>2374</v>
      </c>
      <c r="IJC1121" t="s">
        <v>2373</v>
      </c>
      <c r="IJD1121" t="s">
        <v>2374</v>
      </c>
      <c r="IJE1121" t="s">
        <v>2373</v>
      </c>
      <c r="IJF1121" t="s">
        <v>2374</v>
      </c>
      <c r="IJG1121" t="s">
        <v>2373</v>
      </c>
      <c r="IJH1121" t="s">
        <v>2374</v>
      </c>
      <c r="IJI1121" t="s">
        <v>2373</v>
      </c>
      <c r="IJJ1121" t="s">
        <v>2374</v>
      </c>
      <c r="IJK1121" t="s">
        <v>2373</v>
      </c>
      <c r="IJL1121" t="s">
        <v>2374</v>
      </c>
      <c r="IJM1121" t="s">
        <v>2373</v>
      </c>
      <c r="IJN1121" t="s">
        <v>2374</v>
      </c>
      <c r="IJO1121" t="s">
        <v>2373</v>
      </c>
      <c r="IJP1121" t="s">
        <v>2374</v>
      </c>
      <c r="IJQ1121" t="s">
        <v>2373</v>
      </c>
      <c r="IJR1121" t="s">
        <v>2374</v>
      </c>
      <c r="IJS1121" t="s">
        <v>2373</v>
      </c>
      <c r="IJT1121" t="s">
        <v>2374</v>
      </c>
      <c r="IJU1121" t="s">
        <v>2373</v>
      </c>
      <c r="IJV1121" t="s">
        <v>2374</v>
      </c>
      <c r="IJW1121" t="s">
        <v>2373</v>
      </c>
      <c r="IJX1121" t="s">
        <v>2374</v>
      </c>
      <c r="IJY1121" t="s">
        <v>2373</v>
      </c>
      <c r="IJZ1121" t="s">
        <v>2374</v>
      </c>
      <c r="IKA1121" t="s">
        <v>2373</v>
      </c>
      <c r="IKB1121" t="s">
        <v>2374</v>
      </c>
      <c r="IKC1121" t="s">
        <v>2373</v>
      </c>
      <c r="IKD1121" t="s">
        <v>2374</v>
      </c>
      <c r="IKE1121" t="s">
        <v>2373</v>
      </c>
      <c r="IKF1121" t="s">
        <v>2374</v>
      </c>
      <c r="IKG1121" t="s">
        <v>2373</v>
      </c>
      <c r="IKH1121" t="s">
        <v>2374</v>
      </c>
      <c r="IKI1121" t="s">
        <v>2373</v>
      </c>
      <c r="IKJ1121" t="s">
        <v>2374</v>
      </c>
      <c r="IKK1121" t="s">
        <v>2373</v>
      </c>
      <c r="IKL1121" t="s">
        <v>2374</v>
      </c>
      <c r="IKM1121" t="s">
        <v>2373</v>
      </c>
      <c r="IKN1121" t="s">
        <v>2374</v>
      </c>
      <c r="IKO1121" t="s">
        <v>2373</v>
      </c>
      <c r="IKP1121" t="s">
        <v>2374</v>
      </c>
      <c r="IKQ1121" t="s">
        <v>2373</v>
      </c>
      <c r="IKR1121" t="s">
        <v>2374</v>
      </c>
      <c r="IKS1121" t="s">
        <v>2373</v>
      </c>
      <c r="IKT1121" t="s">
        <v>2374</v>
      </c>
      <c r="IKU1121" t="s">
        <v>2373</v>
      </c>
      <c r="IKV1121" t="s">
        <v>2374</v>
      </c>
      <c r="IKW1121" t="s">
        <v>2373</v>
      </c>
      <c r="IKX1121" t="s">
        <v>2374</v>
      </c>
      <c r="IKY1121" t="s">
        <v>2373</v>
      </c>
      <c r="IKZ1121" t="s">
        <v>2374</v>
      </c>
      <c r="ILA1121" t="s">
        <v>2373</v>
      </c>
      <c r="ILB1121" t="s">
        <v>2374</v>
      </c>
      <c r="ILC1121" t="s">
        <v>2373</v>
      </c>
      <c r="ILD1121" t="s">
        <v>2374</v>
      </c>
      <c r="ILE1121" t="s">
        <v>2373</v>
      </c>
      <c r="ILF1121" t="s">
        <v>2374</v>
      </c>
      <c r="ILG1121" t="s">
        <v>2373</v>
      </c>
      <c r="ILH1121" t="s">
        <v>2374</v>
      </c>
      <c r="ILI1121" t="s">
        <v>2373</v>
      </c>
      <c r="ILJ1121" t="s">
        <v>2374</v>
      </c>
      <c r="ILK1121" t="s">
        <v>2373</v>
      </c>
      <c r="ILL1121" t="s">
        <v>2374</v>
      </c>
      <c r="ILM1121" t="s">
        <v>2373</v>
      </c>
      <c r="ILN1121" t="s">
        <v>2374</v>
      </c>
      <c r="ILO1121" t="s">
        <v>2373</v>
      </c>
      <c r="ILP1121" t="s">
        <v>2374</v>
      </c>
      <c r="ILQ1121" t="s">
        <v>2373</v>
      </c>
      <c r="ILR1121" t="s">
        <v>2374</v>
      </c>
      <c r="ILS1121" t="s">
        <v>2373</v>
      </c>
      <c r="ILT1121" t="s">
        <v>2374</v>
      </c>
      <c r="ILU1121" t="s">
        <v>2373</v>
      </c>
      <c r="ILV1121" t="s">
        <v>2374</v>
      </c>
      <c r="ILW1121" t="s">
        <v>2373</v>
      </c>
      <c r="ILX1121" t="s">
        <v>2374</v>
      </c>
      <c r="ILY1121" t="s">
        <v>2373</v>
      </c>
      <c r="ILZ1121" t="s">
        <v>2374</v>
      </c>
      <c r="IMA1121" t="s">
        <v>2373</v>
      </c>
      <c r="IMB1121" t="s">
        <v>2374</v>
      </c>
      <c r="IMC1121" t="s">
        <v>2373</v>
      </c>
      <c r="IMD1121" t="s">
        <v>2374</v>
      </c>
      <c r="IME1121" t="s">
        <v>2373</v>
      </c>
      <c r="IMF1121" t="s">
        <v>2374</v>
      </c>
      <c r="IMG1121" t="s">
        <v>2373</v>
      </c>
      <c r="IMH1121" t="s">
        <v>2374</v>
      </c>
      <c r="IMI1121" t="s">
        <v>2373</v>
      </c>
      <c r="IMJ1121" t="s">
        <v>2374</v>
      </c>
      <c r="IMK1121" t="s">
        <v>2373</v>
      </c>
      <c r="IML1121" t="s">
        <v>2374</v>
      </c>
      <c r="IMM1121" t="s">
        <v>2373</v>
      </c>
      <c r="IMN1121" t="s">
        <v>2374</v>
      </c>
      <c r="IMO1121" t="s">
        <v>2373</v>
      </c>
      <c r="IMP1121" t="s">
        <v>2374</v>
      </c>
      <c r="IMQ1121" t="s">
        <v>2373</v>
      </c>
      <c r="IMR1121" t="s">
        <v>2374</v>
      </c>
      <c r="IMS1121" t="s">
        <v>2373</v>
      </c>
      <c r="IMT1121" t="s">
        <v>2374</v>
      </c>
      <c r="IMU1121" t="s">
        <v>2373</v>
      </c>
      <c r="IMV1121" t="s">
        <v>2374</v>
      </c>
      <c r="IMW1121" t="s">
        <v>2373</v>
      </c>
      <c r="IMX1121" t="s">
        <v>2374</v>
      </c>
      <c r="IMY1121" t="s">
        <v>2373</v>
      </c>
      <c r="IMZ1121" t="s">
        <v>2374</v>
      </c>
      <c r="INA1121" t="s">
        <v>2373</v>
      </c>
      <c r="INB1121" t="s">
        <v>2374</v>
      </c>
      <c r="INC1121" t="s">
        <v>2373</v>
      </c>
      <c r="IND1121" t="s">
        <v>2374</v>
      </c>
      <c r="INE1121" t="s">
        <v>2373</v>
      </c>
      <c r="INF1121" t="s">
        <v>2374</v>
      </c>
      <c r="ING1121" t="s">
        <v>2373</v>
      </c>
      <c r="INH1121" t="s">
        <v>2374</v>
      </c>
      <c r="INI1121" t="s">
        <v>2373</v>
      </c>
      <c r="INJ1121" t="s">
        <v>2374</v>
      </c>
      <c r="INK1121" t="s">
        <v>2373</v>
      </c>
      <c r="INL1121" t="s">
        <v>2374</v>
      </c>
      <c r="INM1121" t="s">
        <v>2373</v>
      </c>
      <c r="INN1121" t="s">
        <v>2374</v>
      </c>
      <c r="INO1121" t="s">
        <v>2373</v>
      </c>
      <c r="INP1121" t="s">
        <v>2374</v>
      </c>
      <c r="INQ1121" t="s">
        <v>2373</v>
      </c>
      <c r="INR1121" t="s">
        <v>2374</v>
      </c>
      <c r="INS1121" t="s">
        <v>2373</v>
      </c>
      <c r="INT1121" t="s">
        <v>2374</v>
      </c>
      <c r="INU1121" t="s">
        <v>2373</v>
      </c>
      <c r="INV1121" t="s">
        <v>2374</v>
      </c>
      <c r="INW1121" t="s">
        <v>2373</v>
      </c>
      <c r="INX1121" t="s">
        <v>2374</v>
      </c>
      <c r="INY1121" t="s">
        <v>2373</v>
      </c>
      <c r="INZ1121" t="s">
        <v>2374</v>
      </c>
      <c r="IOA1121" t="s">
        <v>2373</v>
      </c>
      <c r="IOB1121" t="s">
        <v>2374</v>
      </c>
      <c r="IOC1121" t="s">
        <v>2373</v>
      </c>
      <c r="IOD1121" t="s">
        <v>2374</v>
      </c>
      <c r="IOE1121" t="s">
        <v>2373</v>
      </c>
      <c r="IOF1121" t="s">
        <v>2374</v>
      </c>
      <c r="IOG1121" t="s">
        <v>2373</v>
      </c>
      <c r="IOH1121" t="s">
        <v>2374</v>
      </c>
      <c r="IOI1121" t="s">
        <v>2373</v>
      </c>
      <c r="IOJ1121" t="s">
        <v>2374</v>
      </c>
      <c r="IOK1121" t="s">
        <v>2373</v>
      </c>
      <c r="IOL1121" t="s">
        <v>2374</v>
      </c>
      <c r="IOM1121" t="s">
        <v>2373</v>
      </c>
      <c r="ION1121" t="s">
        <v>2374</v>
      </c>
      <c r="IOO1121" t="s">
        <v>2373</v>
      </c>
      <c r="IOP1121" t="s">
        <v>2374</v>
      </c>
      <c r="IOQ1121" t="s">
        <v>2373</v>
      </c>
      <c r="IOR1121" t="s">
        <v>2374</v>
      </c>
      <c r="IOS1121" t="s">
        <v>2373</v>
      </c>
      <c r="IOT1121" t="s">
        <v>2374</v>
      </c>
      <c r="IOU1121" t="s">
        <v>2373</v>
      </c>
      <c r="IOV1121" t="s">
        <v>2374</v>
      </c>
      <c r="IOW1121" t="s">
        <v>2373</v>
      </c>
      <c r="IOX1121" t="s">
        <v>2374</v>
      </c>
      <c r="IOY1121" t="s">
        <v>2373</v>
      </c>
      <c r="IOZ1121" t="s">
        <v>2374</v>
      </c>
      <c r="IPA1121" t="s">
        <v>2373</v>
      </c>
      <c r="IPB1121" t="s">
        <v>2374</v>
      </c>
      <c r="IPC1121" t="s">
        <v>2373</v>
      </c>
      <c r="IPD1121" t="s">
        <v>2374</v>
      </c>
      <c r="IPE1121" t="s">
        <v>2373</v>
      </c>
      <c r="IPF1121" t="s">
        <v>2374</v>
      </c>
      <c r="IPG1121" t="s">
        <v>2373</v>
      </c>
      <c r="IPH1121" t="s">
        <v>2374</v>
      </c>
      <c r="IPI1121" t="s">
        <v>2373</v>
      </c>
      <c r="IPJ1121" t="s">
        <v>2374</v>
      </c>
      <c r="IPK1121" t="s">
        <v>2373</v>
      </c>
      <c r="IPL1121" t="s">
        <v>2374</v>
      </c>
      <c r="IPM1121" t="s">
        <v>2373</v>
      </c>
      <c r="IPN1121" t="s">
        <v>2374</v>
      </c>
      <c r="IPO1121" t="s">
        <v>2373</v>
      </c>
      <c r="IPP1121" t="s">
        <v>2374</v>
      </c>
      <c r="IPQ1121" t="s">
        <v>2373</v>
      </c>
      <c r="IPR1121" t="s">
        <v>2374</v>
      </c>
      <c r="IPS1121" t="s">
        <v>2373</v>
      </c>
      <c r="IPT1121" t="s">
        <v>2374</v>
      </c>
      <c r="IPU1121" t="s">
        <v>2373</v>
      </c>
      <c r="IPV1121" t="s">
        <v>2374</v>
      </c>
      <c r="IPW1121" t="s">
        <v>2373</v>
      </c>
      <c r="IPX1121" t="s">
        <v>2374</v>
      </c>
      <c r="IPY1121" t="s">
        <v>2373</v>
      </c>
      <c r="IPZ1121" t="s">
        <v>2374</v>
      </c>
      <c r="IQA1121" t="s">
        <v>2373</v>
      </c>
      <c r="IQB1121" t="s">
        <v>2374</v>
      </c>
      <c r="IQC1121" t="s">
        <v>2373</v>
      </c>
      <c r="IQD1121" t="s">
        <v>2374</v>
      </c>
      <c r="IQE1121" t="s">
        <v>2373</v>
      </c>
      <c r="IQF1121" t="s">
        <v>2374</v>
      </c>
      <c r="IQG1121" t="s">
        <v>2373</v>
      </c>
      <c r="IQH1121" t="s">
        <v>2374</v>
      </c>
      <c r="IQI1121" t="s">
        <v>2373</v>
      </c>
      <c r="IQJ1121" t="s">
        <v>2374</v>
      </c>
      <c r="IQK1121" t="s">
        <v>2373</v>
      </c>
      <c r="IQL1121" t="s">
        <v>2374</v>
      </c>
      <c r="IQM1121" t="s">
        <v>2373</v>
      </c>
      <c r="IQN1121" t="s">
        <v>2374</v>
      </c>
      <c r="IQO1121" t="s">
        <v>2373</v>
      </c>
      <c r="IQP1121" t="s">
        <v>2374</v>
      </c>
      <c r="IQQ1121" t="s">
        <v>2373</v>
      </c>
      <c r="IQR1121" t="s">
        <v>2374</v>
      </c>
      <c r="IQS1121" t="s">
        <v>2373</v>
      </c>
      <c r="IQT1121" t="s">
        <v>2374</v>
      </c>
      <c r="IQU1121" t="s">
        <v>2373</v>
      </c>
      <c r="IQV1121" t="s">
        <v>2374</v>
      </c>
      <c r="IQW1121" t="s">
        <v>2373</v>
      </c>
      <c r="IQX1121" t="s">
        <v>2374</v>
      </c>
      <c r="IQY1121" t="s">
        <v>2373</v>
      </c>
      <c r="IQZ1121" t="s">
        <v>2374</v>
      </c>
      <c r="IRA1121" t="s">
        <v>2373</v>
      </c>
      <c r="IRB1121" t="s">
        <v>2374</v>
      </c>
      <c r="IRC1121" t="s">
        <v>2373</v>
      </c>
      <c r="IRD1121" t="s">
        <v>2374</v>
      </c>
      <c r="IRE1121" t="s">
        <v>2373</v>
      </c>
      <c r="IRF1121" t="s">
        <v>2374</v>
      </c>
      <c r="IRG1121" t="s">
        <v>2373</v>
      </c>
      <c r="IRH1121" t="s">
        <v>2374</v>
      </c>
      <c r="IRI1121" t="s">
        <v>2373</v>
      </c>
      <c r="IRJ1121" t="s">
        <v>2374</v>
      </c>
      <c r="IRK1121" t="s">
        <v>2373</v>
      </c>
      <c r="IRL1121" t="s">
        <v>2374</v>
      </c>
      <c r="IRM1121" t="s">
        <v>2373</v>
      </c>
      <c r="IRN1121" t="s">
        <v>2374</v>
      </c>
      <c r="IRO1121" t="s">
        <v>2373</v>
      </c>
      <c r="IRP1121" t="s">
        <v>2374</v>
      </c>
      <c r="IRQ1121" t="s">
        <v>2373</v>
      </c>
      <c r="IRR1121" t="s">
        <v>2374</v>
      </c>
      <c r="IRS1121" t="s">
        <v>2373</v>
      </c>
      <c r="IRT1121" t="s">
        <v>2374</v>
      </c>
      <c r="IRU1121" t="s">
        <v>2373</v>
      </c>
      <c r="IRV1121" t="s">
        <v>2374</v>
      </c>
      <c r="IRW1121" t="s">
        <v>2373</v>
      </c>
      <c r="IRX1121" t="s">
        <v>2374</v>
      </c>
      <c r="IRY1121" t="s">
        <v>2373</v>
      </c>
      <c r="IRZ1121" t="s">
        <v>2374</v>
      </c>
      <c r="ISA1121" t="s">
        <v>2373</v>
      </c>
      <c r="ISB1121" t="s">
        <v>2374</v>
      </c>
      <c r="ISC1121" t="s">
        <v>2373</v>
      </c>
      <c r="ISD1121" t="s">
        <v>2374</v>
      </c>
      <c r="ISE1121" t="s">
        <v>2373</v>
      </c>
      <c r="ISF1121" t="s">
        <v>2374</v>
      </c>
      <c r="ISG1121" t="s">
        <v>2373</v>
      </c>
      <c r="ISH1121" t="s">
        <v>2374</v>
      </c>
      <c r="ISI1121" t="s">
        <v>2373</v>
      </c>
      <c r="ISJ1121" t="s">
        <v>2374</v>
      </c>
      <c r="ISK1121" t="s">
        <v>2373</v>
      </c>
      <c r="ISL1121" t="s">
        <v>2374</v>
      </c>
      <c r="ISM1121" t="s">
        <v>2373</v>
      </c>
      <c r="ISN1121" t="s">
        <v>2374</v>
      </c>
      <c r="ISO1121" t="s">
        <v>2373</v>
      </c>
      <c r="ISP1121" t="s">
        <v>2374</v>
      </c>
      <c r="ISQ1121" t="s">
        <v>2373</v>
      </c>
      <c r="ISR1121" t="s">
        <v>2374</v>
      </c>
      <c r="ISS1121" t="s">
        <v>2373</v>
      </c>
      <c r="IST1121" t="s">
        <v>2374</v>
      </c>
      <c r="ISU1121" t="s">
        <v>2373</v>
      </c>
      <c r="ISV1121" t="s">
        <v>2374</v>
      </c>
      <c r="ISW1121" t="s">
        <v>2373</v>
      </c>
      <c r="ISX1121" t="s">
        <v>2374</v>
      </c>
      <c r="ISY1121" t="s">
        <v>2373</v>
      </c>
      <c r="ISZ1121" t="s">
        <v>2374</v>
      </c>
      <c r="ITA1121" t="s">
        <v>2373</v>
      </c>
      <c r="ITB1121" t="s">
        <v>2374</v>
      </c>
      <c r="ITC1121" t="s">
        <v>2373</v>
      </c>
      <c r="ITD1121" t="s">
        <v>2374</v>
      </c>
      <c r="ITE1121" t="s">
        <v>2373</v>
      </c>
      <c r="ITF1121" t="s">
        <v>2374</v>
      </c>
      <c r="ITG1121" t="s">
        <v>2373</v>
      </c>
      <c r="ITH1121" t="s">
        <v>2374</v>
      </c>
      <c r="ITI1121" t="s">
        <v>2373</v>
      </c>
      <c r="ITJ1121" t="s">
        <v>2374</v>
      </c>
      <c r="ITK1121" t="s">
        <v>2373</v>
      </c>
      <c r="ITL1121" t="s">
        <v>2374</v>
      </c>
      <c r="ITM1121" t="s">
        <v>2373</v>
      </c>
      <c r="ITN1121" t="s">
        <v>2374</v>
      </c>
      <c r="ITO1121" t="s">
        <v>2373</v>
      </c>
      <c r="ITP1121" t="s">
        <v>2374</v>
      </c>
      <c r="ITQ1121" t="s">
        <v>2373</v>
      </c>
      <c r="ITR1121" t="s">
        <v>2374</v>
      </c>
      <c r="ITS1121" t="s">
        <v>2373</v>
      </c>
      <c r="ITT1121" t="s">
        <v>2374</v>
      </c>
      <c r="ITU1121" t="s">
        <v>2373</v>
      </c>
      <c r="ITV1121" t="s">
        <v>2374</v>
      </c>
      <c r="ITW1121" t="s">
        <v>2373</v>
      </c>
      <c r="ITX1121" t="s">
        <v>2374</v>
      </c>
      <c r="ITY1121" t="s">
        <v>2373</v>
      </c>
      <c r="ITZ1121" t="s">
        <v>2374</v>
      </c>
      <c r="IUA1121" t="s">
        <v>2373</v>
      </c>
      <c r="IUB1121" t="s">
        <v>2374</v>
      </c>
      <c r="IUC1121" t="s">
        <v>2373</v>
      </c>
      <c r="IUD1121" t="s">
        <v>2374</v>
      </c>
      <c r="IUE1121" t="s">
        <v>2373</v>
      </c>
      <c r="IUF1121" t="s">
        <v>2374</v>
      </c>
      <c r="IUG1121" t="s">
        <v>2373</v>
      </c>
      <c r="IUH1121" t="s">
        <v>2374</v>
      </c>
      <c r="IUI1121" t="s">
        <v>2373</v>
      </c>
      <c r="IUJ1121" t="s">
        <v>2374</v>
      </c>
      <c r="IUK1121" t="s">
        <v>2373</v>
      </c>
      <c r="IUL1121" t="s">
        <v>2374</v>
      </c>
      <c r="IUM1121" t="s">
        <v>2373</v>
      </c>
      <c r="IUN1121" t="s">
        <v>2374</v>
      </c>
      <c r="IUO1121" t="s">
        <v>2373</v>
      </c>
      <c r="IUP1121" t="s">
        <v>2374</v>
      </c>
      <c r="IUQ1121" t="s">
        <v>2373</v>
      </c>
      <c r="IUR1121" t="s">
        <v>2374</v>
      </c>
      <c r="IUS1121" t="s">
        <v>2373</v>
      </c>
      <c r="IUT1121" t="s">
        <v>2374</v>
      </c>
      <c r="IUU1121" t="s">
        <v>2373</v>
      </c>
      <c r="IUV1121" t="s">
        <v>2374</v>
      </c>
      <c r="IUW1121" t="s">
        <v>2373</v>
      </c>
      <c r="IUX1121" t="s">
        <v>2374</v>
      </c>
      <c r="IUY1121" t="s">
        <v>2373</v>
      </c>
      <c r="IUZ1121" t="s">
        <v>2374</v>
      </c>
      <c r="IVA1121" t="s">
        <v>2373</v>
      </c>
      <c r="IVB1121" t="s">
        <v>2374</v>
      </c>
      <c r="IVC1121" t="s">
        <v>2373</v>
      </c>
      <c r="IVD1121" t="s">
        <v>2374</v>
      </c>
      <c r="IVE1121" t="s">
        <v>2373</v>
      </c>
      <c r="IVF1121" t="s">
        <v>2374</v>
      </c>
      <c r="IVG1121" t="s">
        <v>2373</v>
      </c>
      <c r="IVH1121" t="s">
        <v>2374</v>
      </c>
      <c r="IVI1121" t="s">
        <v>2373</v>
      </c>
      <c r="IVJ1121" t="s">
        <v>2374</v>
      </c>
      <c r="IVK1121" t="s">
        <v>2373</v>
      </c>
      <c r="IVL1121" t="s">
        <v>2374</v>
      </c>
      <c r="IVM1121" t="s">
        <v>2373</v>
      </c>
      <c r="IVN1121" t="s">
        <v>2374</v>
      </c>
      <c r="IVO1121" t="s">
        <v>2373</v>
      </c>
      <c r="IVP1121" t="s">
        <v>2374</v>
      </c>
      <c r="IVQ1121" t="s">
        <v>2373</v>
      </c>
      <c r="IVR1121" t="s">
        <v>2374</v>
      </c>
      <c r="IVS1121" t="s">
        <v>2373</v>
      </c>
      <c r="IVT1121" t="s">
        <v>2374</v>
      </c>
      <c r="IVU1121" t="s">
        <v>2373</v>
      </c>
      <c r="IVV1121" t="s">
        <v>2374</v>
      </c>
      <c r="IVW1121" t="s">
        <v>2373</v>
      </c>
      <c r="IVX1121" t="s">
        <v>2374</v>
      </c>
      <c r="IVY1121" t="s">
        <v>2373</v>
      </c>
      <c r="IVZ1121" t="s">
        <v>2374</v>
      </c>
      <c r="IWA1121" t="s">
        <v>2373</v>
      </c>
      <c r="IWB1121" t="s">
        <v>2374</v>
      </c>
      <c r="IWC1121" t="s">
        <v>2373</v>
      </c>
      <c r="IWD1121" t="s">
        <v>2374</v>
      </c>
      <c r="IWE1121" t="s">
        <v>2373</v>
      </c>
      <c r="IWF1121" t="s">
        <v>2374</v>
      </c>
      <c r="IWG1121" t="s">
        <v>2373</v>
      </c>
      <c r="IWH1121" t="s">
        <v>2374</v>
      </c>
      <c r="IWI1121" t="s">
        <v>2373</v>
      </c>
      <c r="IWJ1121" t="s">
        <v>2374</v>
      </c>
      <c r="IWK1121" t="s">
        <v>2373</v>
      </c>
      <c r="IWL1121" t="s">
        <v>2374</v>
      </c>
      <c r="IWM1121" t="s">
        <v>2373</v>
      </c>
      <c r="IWN1121" t="s">
        <v>2374</v>
      </c>
      <c r="IWO1121" t="s">
        <v>2373</v>
      </c>
      <c r="IWP1121" t="s">
        <v>2374</v>
      </c>
      <c r="IWQ1121" t="s">
        <v>2373</v>
      </c>
      <c r="IWR1121" t="s">
        <v>2374</v>
      </c>
      <c r="IWS1121" t="s">
        <v>2373</v>
      </c>
      <c r="IWT1121" t="s">
        <v>2374</v>
      </c>
      <c r="IWU1121" t="s">
        <v>2373</v>
      </c>
      <c r="IWV1121" t="s">
        <v>2374</v>
      </c>
      <c r="IWW1121" t="s">
        <v>2373</v>
      </c>
      <c r="IWX1121" t="s">
        <v>2374</v>
      </c>
      <c r="IWY1121" t="s">
        <v>2373</v>
      </c>
      <c r="IWZ1121" t="s">
        <v>2374</v>
      </c>
      <c r="IXA1121" t="s">
        <v>2373</v>
      </c>
      <c r="IXB1121" t="s">
        <v>2374</v>
      </c>
      <c r="IXC1121" t="s">
        <v>2373</v>
      </c>
      <c r="IXD1121" t="s">
        <v>2374</v>
      </c>
      <c r="IXE1121" t="s">
        <v>2373</v>
      </c>
      <c r="IXF1121" t="s">
        <v>2374</v>
      </c>
      <c r="IXG1121" t="s">
        <v>2373</v>
      </c>
      <c r="IXH1121" t="s">
        <v>2374</v>
      </c>
      <c r="IXI1121" t="s">
        <v>2373</v>
      </c>
      <c r="IXJ1121" t="s">
        <v>2374</v>
      </c>
      <c r="IXK1121" t="s">
        <v>2373</v>
      </c>
      <c r="IXL1121" t="s">
        <v>2374</v>
      </c>
      <c r="IXM1121" t="s">
        <v>2373</v>
      </c>
      <c r="IXN1121" t="s">
        <v>2374</v>
      </c>
      <c r="IXO1121" t="s">
        <v>2373</v>
      </c>
      <c r="IXP1121" t="s">
        <v>2374</v>
      </c>
      <c r="IXQ1121" t="s">
        <v>2373</v>
      </c>
      <c r="IXR1121" t="s">
        <v>2374</v>
      </c>
      <c r="IXS1121" t="s">
        <v>2373</v>
      </c>
      <c r="IXT1121" t="s">
        <v>2374</v>
      </c>
      <c r="IXU1121" t="s">
        <v>2373</v>
      </c>
      <c r="IXV1121" t="s">
        <v>2374</v>
      </c>
      <c r="IXW1121" t="s">
        <v>2373</v>
      </c>
      <c r="IXX1121" t="s">
        <v>2374</v>
      </c>
      <c r="IXY1121" t="s">
        <v>2373</v>
      </c>
      <c r="IXZ1121" t="s">
        <v>2374</v>
      </c>
      <c r="IYA1121" t="s">
        <v>2373</v>
      </c>
      <c r="IYB1121" t="s">
        <v>2374</v>
      </c>
      <c r="IYC1121" t="s">
        <v>2373</v>
      </c>
      <c r="IYD1121" t="s">
        <v>2374</v>
      </c>
      <c r="IYE1121" t="s">
        <v>2373</v>
      </c>
      <c r="IYF1121" t="s">
        <v>2374</v>
      </c>
      <c r="IYG1121" t="s">
        <v>2373</v>
      </c>
      <c r="IYH1121" t="s">
        <v>2374</v>
      </c>
      <c r="IYI1121" t="s">
        <v>2373</v>
      </c>
      <c r="IYJ1121" t="s">
        <v>2374</v>
      </c>
      <c r="IYK1121" t="s">
        <v>2373</v>
      </c>
      <c r="IYL1121" t="s">
        <v>2374</v>
      </c>
      <c r="IYM1121" t="s">
        <v>2373</v>
      </c>
      <c r="IYN1121" t="s">
        <v>2374</v>
      </c>
      <c r="IYO1121" t="s">
        <v>2373</v>
      </c>
      <c r="IYP1121" t="s">
        <v>2374</v>
      </c>
      <c r="IYQ1121" t="s">
        <v>2373</v>
      </c>
      <c r="IYR1121" t="s">
        <v>2374</v>
      </c>
      <c r="IYS1121" t="s">
        <v>2373</v>
      </c>
      <c r="IYT1121" t="s">
        <v>2374</v>
      </c>
      <c r="IYU1121" t="s">
        <v>2373</v>
      </c>
      <c r="IYV1121" t="s">
        <v>2374</v>
      </c>
      <c r="IYW1121" t="s">
        <v>2373</v>
      </c>
      <c r="IYX1121" t="s">
        <v>2374</v>
      </c>
      <c r="IYY1121" t="s">
        <v>2373</v>
      </c>
      <c r="IYZ1121" t="s">
        <v>2374</v>
      </c>
      <c r="IZA1121" t="s">
        <v>2373</v>
      </c>
      <c r="IZB1121" t="s">
        <v>2374</v>
      </c>
      <c r="IZC1121" t="s">
        <v>2373</v>
      </c>
      <c r="IZD1121" t="s">
        <v>2374</v>
      </c>
      <c r="IZE1121" t="s">
        <v>2373</v>
      </c>
      <c r="IZF1121" t="s">
        <v>2374</v>
      </c>
      <c r="IZG1121" t="s">
        <v>2373</v>
      </c>
      <c r="IZH1121" t="s">
        <v>2374</v>
      </c>
      <c r="IZI1121" t="s">
        <v>2373</v>
      </c>
      <c r="IZJ1121" t="s">
        <v>2374</v>
      </c>
      <c r="IZK1121" t="s">
        <v>2373</v>
      </c>
      <c r="IZL1121" t="s">
        <v>2374</v>
      </c>
      <c r="IZM1121" t="s">
        <v>2373</v>
      </c>
      <c r="IZN1121" t="s">
        <v>2374</v>
      </c>
      <c r="IZO1121" t="s">
        <v>2373</v>
      </c>
      <c r="IZP1121" t="s">
        <v>2374</v>
      </c>
      <c r="IZQ1121" t="s">
        <v>2373</v>
      </c>
      <c r="IZR1121" t="s">
        <v>2374</v>
      </c>
      <c r="IZS1121" t="s">
        <v>2373</v>
      </c>
      <c r="IZT1121" t="s">
        <v>2374</v>
      </c>
      <c r="IZU1121" t="s">
        <v>2373</v>
      </c>
      <c r="IZV1121" t="s">
        <v>2374</v>
      </c>
      <c r="IZW1121" t="s">
        <v>2373</v>
      </c>
      <c r="IZX1121" t="s">
        <v>2374</v>
      </c>
      <c r="IZY1121" t="s">
        <v>2373</v>
      </c>
      <c r="IZZ1121" t="s">
        <v>2374</v>
      </c>
      <c r="JAA1121" t="s">
        <v>2373</v>
      </c>
      <c r="JAB1121" t="s">
        <v>2374</v>
      </c>
      <c r="JAC1121" t="s">
        <v>2373</v>
      </c>
      <c r="JAD1121" t="s">
        <v>2374</v>
      </c>
      <c r="JAE1121" t="s">
        <v>2373</v>
      </c>
      <c r="JAF1121" t="s">
        <v>2374</v>
      </c>
      <c r="JAG1121" t="s">
        <v>2373</v>
      </c>
      <c r="JAH1121" t="s">
        <v>2374</v>
      </c>
      <c r="JAI1121" t="s">
        <v>2373</v>
      </c>
      <c r="JAJ1121" t="s">
        <v>2374</v>
      </c>
      <c r="JAK1121" t="s">
        <v>2373</v>
      </c>
      <c r="JAL1121" t="s">
        <v>2374</v>
      </c>
      <c r="JAM1121" t="s">
        <v>2373</v>
      </c>
      <c r="JAN1121" t="s">
        <v>2374</v>
      </c>
      <c r="JAO1121" t="s">
        <v>2373</v>
      </c>
      <c r="JAP1121" t="s">
        <v>2374</v>
      </c>
      <c r="JAQ1121" t="s">
        <v>2373</v>
      </c>
      <c r="JAR1121" t="s">
        <v>2374</v>
      </c>
      <c r="JAS1121" t="s">
        <v>2373</v>
      </c>
      <c r="JAT1121" t="s">
        <v>2374</v>
      </c>
      <c r="JAU1121" t="s">
        <v>2373</v>
      </c>
      <c r="JAV1121" t="s">
        <v>2374</v>
      </c>
      <c r="JAW1121" t="s">
        <v>2373</v>
      </c>
      <c r="JAX1121" t="s">
        <v>2374</v>
      </c>
      <c r="JAY1121" t="s">
        <v>2373</v>
      </c>
      <c r="JAZ1121" t="s">
        <v>2374</v>
      </c>
      <c r="JBA1121" t="s">
        <v>2373</v>
      </c>
      <c r="JBB1121" t="s">
        <v>2374</v>
      </c>
      <c r="JBC1121" t="s">
        <v>2373</v>
      </c>
      <c r="JBD1121" t="s">
        <v>2374</v>
      </c>
      <c r="JBE1121" t="s">
        <v>2373</v>
      </c>
      <c r="JBF1121" t="s">
        <v>2374</v>
      </c>
      <c r="JBG1121" t="s">
        <v>2373</v>
      </c>
      <c r="JBH1121" t="s">
        <v>2374</v>
      </c>
      <c r="JBI1121" t="s">
        <v>2373</v>
      </c>
      <c r="JBJ1121" t="s">
        <v>2374</v>
      </c>
      <c r="JBK1121" t="s">
        <v>2373</v>
      </c>
      <c r="JBL1121" t="s">
        <v>2374</v>
      </c>
      <c r="JBM1121" t="s">
        <v>2373</v>
      </c>
      <c r="JBN1121" t="s">
        <v>2374</v>
      </c>
      <c r="JBO1121" t="s">
        <v>2373</v>
      </c>
      <c r="JBP1121" t="s">
        <v>2374</v>
      </c>
      <c r="JBQ1121" t="s">
        <v>2373</v>
      </c>
      <c r="JBR1121" t="s">
        <v>2374</v>
      </c>
      <c r="JBS1121" t="s">
        <v>2373</v>
      </c>
      <c r="JBT1121" t="s">
        <v>2374</v>
      </c>
      <c r="JBU1121" t="s">
        <v>2373</v>
      </c>
      <c r="JBV1121" t="s">
        <v>2374</v>
      </c>
      <c r="JBW1121" t="s">
        <v>2373</v>
      </c>
      <c r="JBX1121" t="s">
        <v>2374</v>
      </c>
      <c r="JBY1121" t="s">
        <v>2373</v>
      </c>
      <c r="JBZ1121" t="s">
        <v>2374</v>
      </c>
      <c r="JCA1121" t="s">
        <v>2373</v>
      </c>
      <c r="JCB1121" t="s">
        <v>2374</v>
      </c>
      <c r="JCC1121" t="s">
        <v>2373</v>
      </c>
      <c r="JCD1121" t="s">
        <v>2374</v>
      </c>
      <c r="JCE1121" t="s">
        <v>2373</v>
      </c>
      <c r="JCF1121" t="s">
        <v>2374</v>
      </c>
      <c r="JCG1121" t="s">
        <v>2373</v>
      </c>
      <c r="JCH1121" t="s">
        <v>2374</v>
      </c>
      <c r="JCI1121" t="s">
        <v>2373</v>
      </c>
      <c r="JCJ1121" t="s">
        <v>2374</v>
      </c>
      <c r="JCK1121" t="s">
        <v>2373</v>
      </c>
      <c r="JCL1121" t="s">
        <v>2374</v>
      </c>
      <c r="JCM1121" t="s">
        <v>2373</v>
      </c>
      <c r="JCN1121" t="s">
        <v>2374</v>
      </c>
      <c r="JCO1121" t="s">
        <v>2373</v>
      </c>
      <c r="JCP1121" t="s">
        <v>2374</v>
      </c>
      <c r="JCQ1121" t="s">
        <v>2373</v>
      </c>
      <c r="JCR1121" t="s">
        <v>2374</v>
      </c>
      <c r="JCS1121" t="s">
        <v>2373</v>
      </c>
      <c r="JCT1121" t="s">
        <v>2374</v>
      </c>
      <c r="JCU1121" t="s">
        <v>2373</v>
      </c>
      <c r="JCV1121" t="s">
        <v>2374</v>
      </c>
      <c r="JCW1121" t="s">
        <v>2373</v>
      </c>
      <c r="JCX1121" t="s">
        <v>2374</v>
      </c>
      <c r="JCY1121" t="s">
        <v>2373</v>
      </c>
      <c r="JCZ1121" t="s">
        <v>2374</v>
      </c>
      <c r="JDA1121" t="s">
        <v>2373</v>
      </c>
      <c r="JDB1121" t="s">
        <v>2374</v>
      </c>
      <c r="JDC1121" t="s">
        <v>2373</v>
      </c>
      <c r="JDD1121" t="s">
        <v>2374</v>
      </c>
      <c r="JDE1121" t="s">
        <v>2373</v>
      </c>
      <c r="JDF1121" t="s">
        <v>2374</v>
      </c>
      <c r="JDG1121" t="s">
        <v>2373</v>
      </c>
      <c r="JDH1121" t="s">
        <v>2374</v>
      </c>
      <c r="JDI1121" t="s">
        <v>2373</v>
      </c>
      <c r="JDJ1121" t="s">
        <v>2374</v>
      </c>
      <c r="JDK1121" t="s">
        <v>2373</v>
      </c>
      <c r="JDL1121" t="s">
        <v>2374</v>
      </c>
      <c r="JDM1121" t="s">
        <v>2373</v>
      </c>
      <c r="JDN1121" t="s">
        <v>2374</v>
      </c>
      <c r="JDO1121" t="s">
        <v>2373</v>
      </c>
      <c r="JDP1121" t="s">
        <v>2374</v>
      </c>
      <c r="JDQ1121" t="s">
        <v>2373</v>
      </c>
      <c r="JDR1121" t="s">
        <v>2374</v>
      </c>
      <c r="JDS1121" t="s">
        <v>2373</v>
      </c>
      <c r="JDT1121" t="s">
        <v>2374</v>
      </c>
      <c r="JDU1121" t="s">
        <v>2373</v>
      </c>
      <c r="JDV1121" t="s">
        <v>2374</v>
      </c>
      <c r="JDW1121" t="s">
        <v>2373</v>
      </c>
      <c r="JDX1121" t="s">
        <v>2374</v>
      </c>
      <c r="JDY1121" t="s">
        <v>2373</v>
      </c>
      <c r="JDZ1121" t="s">
        <v>2374</v>
      </c>
      <c r="JEA1121" t="s">
        <v>2373</v>
      </c>
      <c r="JEB1121" t="s">
        <v>2374</v>
      </c>
      <c r="JEC1121" t="s">
        <v>2373</v>
      </c>
      <c r="JED1121" t="s">
        <v>2374</v>
      </c>
      <c r="JEE1121" t="s">
        <v>2373</v>
      </c>
      <c r="JEF1121" t="s">
        <v>2374</v>
      </c>
      <c r="JEG1121" t="s">
        <v>2373</v>
      </c>
      <c r="JEH1121" t="s">
        <v>2374</v>
      </c>
      <c r="JEI1121" t="s">
        <v>2373</v>
      </c>
      <c r="JEJ1121" t="s">
        <v>2374</v>
      </c>
      <c r="JEK1121" t="s">
        <v>2373</v>
      </c>
      <c r="JEL1121" t="s">
        <v>2374</v>
      </c>
      <c r="JEM1121" t="s">
        <v>2373</v>
      </c>
      <c r="JEN1121" t="s">
        <v>2374</v>
      </c>
      <c r="JEO1121" t="s">
        <v>2373</v>
      </c>
      <c r="JEP1121" t="s">
        <v>2374</v>
      </c>
      <c r="JEQ1121" t="s">
        <v>2373</v>
      </c>
      <c r="JER1121" t="s">
        <v>2374</v>
      </c>
      <c r="JES1121" t="s">
        <v>2373</v>
      </c>
      <c r="JET1121" t="s">
        <v>2374</v>
      </c>
      <c r="JEU1121" t="s">
        <v>2373</v>
      </c>
      <c r="JEV1121" t="s">
        <v>2374</v>
      </c>
      <c r="JEW1121" t="s">
        <v>2373</v>
      </c>
      <c r="JEX1121" t="s">
        <v>2374</v>
      </c>
      <c r="JEY1121" t="s">
        <v>2373</v>
      </c>
      <c r="JEZ1121" t="s">
        <v>2374</v>
      </c>
      <c r="JFA1121" t="s">
        <v>2373</v>
      </c>
      <c r="JFB1121" t="s">
        <v>2374</v>
      </c>
      <c r="JFC1121" t="s">
        <v>2373</v>
      </c>
      <c r="JFD1121" t="s">
        <v>2374</v>
      </c>
      <c r="JFE1121" t="s">
        <v>2373</v>
      </c>
      <c r="JFF1121" t="s">
        <v>2374</v>
      </c>
      <c r="JFG1121" t="s">
        <v>2373</v>
      </c>
      <c r="JFH1121" t="s">
        <v>2374</v>
      </c>
      <c r="JFI1121" t="s">
        <v>2373</v>
      </c>
      <c r="JFJ1121" t="s">
        <v>2374</v>
      </c>
      <c r="JFK1121" t="s">
        <v>2373</v>
      </c>
      <c r="JFL1121" t="s">
        <v>2374</v>
      </c>
      <c r="JFM1121" t="s">
        <v>2373</v>
      </c>
      <c r="JFN1121" t="s">
        <v>2374</v>
      </c>
      <c r="JFO1121" t="s">
        <v>2373</v>
      </c>
      <c r="JFP1121" t="s">
        <v>2374</v>
      </c>
      <c r="JFQ1121" t="s">
        <v>2373</v>
      </c>
      <c r="JFR1121" t="s">
        <v>2374</v>
      </c>
      <c r="JFS1121" t="s">
        <v>2373</v>
      </c>
      <c r="JFT1121" t="s">
        <v>2374</v>
      </c>
      <c r="JFU1121" t="s">
        <v>2373</v>
      </c>
      <c r="JFV1121" t="s">
        <v>2374</v>
      </c>
      <c r="JFW1121" t="s">
        <v>2373</v>
      </c>
      <c r="JFX1121" t="s">
        <v>2374</v>
      </c>
      <c r="JFY1121" t="s">
        <v>2373</v>
      </c>
      <c r="JFZ1121" t="s">
        <v>2374</v>
      </c>
      <c r="JGA1121" t="s">
        <v>2373</v>
      </c>
      <c r="JGB1121" t="s">
        <v>2374</v>
      </c>
      <c r="JGC1121" t="s">
        <v>2373</v>
      </c>
      <c r="JGD1121" t="s">
        <v>2374</v>
      </c>
      <c r="JGE1121" t="s">
        <v>2373</v>
      </c>
      <c r="JGF1121" t="s">
        <v>2374</v>
      </c>
      <c r="JGG1121" t="s">
        <v>2373</v>
      </c>
      <c r="JGH1121" t="s">
        <v>2374</v>
      </c>
      <c r="JGI1121" t="s">
        <v>2373</v>
      </c>
      <c r="JGJ1121" t="s">
        <v>2374</v>
      </c>
      <c r="JGK1121" t="s">
        <v>2373</v>
      </c>
      <c r="JGL1121" t="s">
        <v>2374</v>
      </c>
      <c r="JGM1121" t="s">
        <v>2373</v>
      </c>
      <c r="JGN1121" t="s">
        <v>2374</v>
      </c>
      <c r="JGO1121" t="s">
        <v>2373</v>
      </c>
      <c r="JGP1121" t="s">
        <v>2374</v>
      </c>
      <c r="JGQ1121" t="s">
        <v>2373</v>
      </c>
      <c r="JGR1121" t="s">
        <v>2374</v>
      </c>
      <c r="JGS1121" t="s">
        <v>2373</v>
      </c>
      <c r="JGT1121" t="s">
        <v>2374</v>
      </c>
      <c r="JGU1121" t="s">
        <v>2373</v>
      </c>
      <c r="JGV1121" t="s">
        <v>2374</v>
      </c>
      <c r="JGW1121" t="s">
        <v>2373</v>
      </c>
      <c r="JGX1121" t="s">
        <v>2374</v>
      </c>
      <c r="JGY1121" t="s">
        <v>2373</v>
      </c>
      <c r="JGZ1121" t="s">
        <v>2374</v>
      </c>
      <c r="JHA1121" t="s">
        <v>2373</v>
      </c>
      <c r="JHB1121" t="s">
        <v>2374</v>
      </c>
      <c r="JHC1121" t="s">
        <v>2373</v>
      </c>
      <c r="JHD1121" t="s">
        <v>2374</v>
      </c>
      <c r="JHE1121" t="s">
        <v>2373</v>
      </c>
      <c r="JHF1121" t="s">
        <v>2374</v>
      </c>
      <c r="JHG1121" t="s">
        <v>2373</v>
      </c>
      <c r="JHH1121" t="s">
        <v>2374</v>
      </c>
      <c r="JHI1121" t="s">
        <v>2373</v>
      </c>
      <c r="JHJ1121" t="s">
        <v>2374</v>
      </c>
      <c r="JHK1121" t="s">
        <v>2373</v>
      </c>
      <c r="JHL1121" t="s">
        <v>2374</v>
      </c>
      <c r="JHM1121" t="s">
        <v>2373</v>
      </c>
      <c r="JHN1121" t="s">
        <v>2374</v>
      </c>
      <c r="JHO1121" t="s">
        <v>2373</v>
      </c>
      <c r="JHP1121" t="s">
        <v>2374</v>
      </c>
      <c r="JHQ1121" t="s">
        <v>2373</v>
      </c>
      <c r="JHR1121" t="s">
        <v>2374</v>
      </c>
      <c r="JHS1121" t="s">
        <v>2373</v>
      </c>
      <c r="JHT1121" t="s">
        <v>2374</v>
      </c>
      <c r="JHU1121" t="s">
        <v>2373</v>
      </c>
      <c r="JHV1121" t="s">
        <v>2374</v>
      </c>
      <c r="JHW1121" t="s">
        <v>2373</v>
      </c>
      <c r="JHX1121" t="s">
        <v>2374</v>
      </c>
      <c r="JHY1121" t="s">
        <v>2373</v>
      </c>
      <c r="JHZ1121" t="s">
        <v>2374</v>
      </c>
      <c r="JIA1121" t="s">
        <v>2373</v>
      </c>
      <c r="JIB1121" t="s">
        <v>2374</v>
      </c>
      <c r="JIC1121" t="s">
        <v>2373</v>
      </c>
      <c r="JID1121" t="s">
        <v>2374</v>
      </c>
      <c r="JIE1121" t="s">
        <v>2373</v>
      </c>
      <c r="JIF1121" t="s">
        <v>2374</v>
      </c>
      <c r="JIG1121" t="s">
        <v>2373</v>
      </c>
      <c r="JIH1121" t="s">
        <v>2374</v>
      </c>
      <c r="JII1121" t="s">
        <v>2373</v>
      </c>
      <c r="JIJ1121" t="s">
        <v>2374</v>
      </c>
      <c r="JIK1121" t="s">
        <v>2373</v>
      </c>
      <c r="JIL1121" t="s">
        <v>2374</v>
      </c>
      <c r="JIM1121" t="s">
        <v>2373</v>
      </c>
      <c r="JIN1121" t="s">
        <v>2374</v>
      </c>
      <c r="JIO1121" t="s">
        <v>2373</v>
      </c>
      <c r="JIP1121" t="s">
        <v>2374</v>
      </c>
      <c r="JIQ1121" t="s">
        <v>2373</v>
      </c>
      <c r="JIR1121" t="s">
        <v>2374</v>
      </c>
      <c r="JIS1121" t="s">
        <v>2373</v>
      </c>
      <c r="JIT1121" t="s">
        <v>2374</v>
      </c>
      <c r="JIU1121" t="s">
        <v>2373</v>
      </c>
      <c r="JIV1121" t="s">
        <v>2374</v>
      </c>
      <c r="JIW1121" t="s">
        <v>2373</v>
      </c>
      <c r="JIX1121" t="s">
        <v>2374</v>
      </c>
      <c r="JIY1121" t="s">
        <v>2373</v>
      </c>
      <c r="JIZ1121" t="s">
        <v>2374</v>
      </c>
      <c r="JJA1121" t="s">
        <v>2373</v>
      </c>
      <c r="JJB1121" t="s">
        <v>2374</v>
      </c>
      <c r="JJC1121" t="s">
        <v>2373</v>
      </c>
      <c r="JJD1121" t="s">
        <v>2374</v>
      </c>
      <c r="JJE1121" t="s">
        <v>2373</v>
      </c>
      <c r="JJF1121" t="s">
        <v>2374</v>
      </c>
      <c r="JJG1121" t="s">
        <v>2373</v>
      </c>
      <c r="JJH1121" t="s">
        <v>2374</v>
      </c>
      <c r="JJI1121" t="s">
        <v>2373</v>
      </c>
      <c r="JJJ1121" t="s">
        <v>2374</v>
      </c>
      <c r="JJK1121" t="s">
        <v>2373</v>
      </c>
      <c r="JJL1121" t="s">
        <v>2374</v>
      </c>
      <c r="JJM1121" t="s">
        <v>2373</v>
      </c>
      <c r="JJN1121" t="s">
        <v>2374</v>
      </c>
      <c r="JJO1121" t="s">
        <v>2373</v>
      </c>
      <c r="JJP1121" t="s">
        <v>2374</v>
      </c>
      <c r="JJQ1121" t="s">
        <v>2373</v>
      </c>
      <c r="JJR1121" t="s">
        <v>2374</v>
      </c>
      <c r="JJS1121" t="s">
        <v>2373</v>
      </c>
      <c r="JJT1121" t="s">
        <v>2374</v>
      </c>
      <c r="JJU1121" t="s">
        <v>2373</v>
      </c>
      <c r="JJV1121" t="s">
        <v>2374</v>
      </c>
      <c r="JJW1121" t="s">
        <v>2373</v>
      </c>
      <c r="JJX1121" t="s">
        <v>2374</v>
      </c>
      <c r="JJY1121" t="s">
        <v>2373</v>
      </c>
      <c r="JJZ1121" t="s">
        <v>2374</v>
      </c>
      <c r="JKA1121" t="s">
        <v>2373</v>
      </c>
      <c r="JKB1121" t="s">
        <v>2374</v>
      </c>
      <c r="JKC1121" t="s">
        <v>2373</v>
      </c>
      <c r="JKD1121" t="s">
        <v>2374</v>
      </c>
      <c r="JKE1121" t="s">
        <v>2373</v>
      </c>
      <c r="JKF1121" t="s">
        <v>2374</v>
      </c>
      <c r="JKG1121" t="s">
        <v>2373</v>
      </c>
      <c r="JKH1121" t="s">
        <v>2374</v>
      </c>
      <c r="JKI1121" t="s">
        <v>2373</v>
      </c>
      <c r="JKJ1121" t="s">
        <v>2374</v>
      </c>
      <c r="JKK1121" t="s">
        <v>2373</v>
      </c>
      <c r="JKL1121" t="s">
        <v>2374</v>
      </c>
      <c r="JKM1121" t="s">
        <v>2373</v>
      </c>
      <c r="JKN1121" t="s">
        <v>2374</v>
      </c>
      <c r="JKO1121" t="s">
        <v>2373</v>
      </c>
      <c r="JKP1121" t="s">
        <v>2374</v>
      </c>
      <c r="JKQ1121" t="s">
        <v>2373</v>
      </c>
      <c r="JKR1121" t="s">
        <v>2374</v>
      </c>
      <c r="JKS1121" t="s">
        <v>2373</v>
      </c>
      <c r="JKT1121" t="s">
        <v>2374</v>
      </c>
      <c r="JKU1121" t="s">
        <v>2373</v>
      </c>
      <c r="JKV1121" t="s">
        <v>2374</v>
      </c>
      <c r="JKW1121" t="s">
        <v>2373</v>
      </c>
      <c r="JKX1121" t="s">
        <v>2374</v>
      </c>
      <c r="JKY1121" t="s">
        <v>2373</v>
      </c>
      <c r="JKZ1121" t="s">
        <v>2374</v>
      </c>
      <c r="JLA1121" t="s">
        <v>2373</v>
      </c>
      <c r="JLB1121" t="s">
        <v>2374</v>
      </c>
      <c r="JLC1121" t="s">
        <v>2373</v>
      </c>
      <c r="JLD1121" t="s">
        <v>2374</v>
      </c>
      <c r="JLE1121" t="s">
        <v>2373</v>
      </c>
      <c r="JLF1121" t="s">
        <v>2374</v>
      </c>
      <c r="JLG1121" t="s">
        <v>2373</v>
      </c>
      <c r="JLH1121" t="s">
        <v>2374</v>
      </c>
      <c r="JLI1121" t="s">
        <v>2373</v>
      </c>
      <c r="JLJ1121" t="s">
        <v>2374</v>
      </c>
      <c r="JLK1121" t="s">
        <v>2373</v>
      </c>
      <c r="JLL1121" t="s">
        <v>2374</v>
      </c>
      <c r="JLM1121" t="s">
        <v>2373</v>
      </c>
      <c r="JLN1121" t="s">
        <v>2374</v>
      </c>
      <c r="JLO1121" t="s">
        <v>2373</v>
      </c>
      <c r="JLP1121" t="s">
        <v>2374</v>
      </c>
      <c r="JLQ1121" t="s">
        <v>2373</v>
      </c>
      <c r="JLR1121" t="s">
        <v>2374</v>
      </c>
      <c r="JLS1121" t="s">
        <v>2373</v>
      </c>
      <c r="JLT1121" t="s">
        <v>2374</v>
      </c>
      <c r="JLU1121" t="s">
        <v>2373</v>
      </c>
      <c r="JLV1121" t="s">
        <v>2374</v>
      </c>
      <c r="JLW1121" t="s">
        <v>2373</v>
      </c>
      <c r="JLX1121" t="s">
        <v>2374</v>
      </c>
      <c r="JLY1121" t="s">
        <v>2373</v>
      </c>
      <c r="JLZ1121" t="s">
        <v>2374</v>
      </c>
      <c r="JMA1121" t="s">
        <v>2373</v>
      </c>
      <c r="JMB1121" t="s">
        <v>2374</v>
      </c>
      <c r="JMC1121" t="s">
        <v>2373</v>
      </c>
      <c r="JMD1121" t="s">
        <v>2374</v>
      </c>
      <c r="JME1121" t="s">
        <v>2373</v>
      </c>
      <c r="JMF1121" t="s">
        <v>2374</v>
      </c>
      <c r="JMG1121" t="s">
        <v>2373</v>
      </c>
      <c r="JMH1121" t="s">
        <v>2374</v>
      </c>
      <c r="JMI1121" t="s">
        <v>2373</v>
      </c>
      <c r="JMJ1121" t="s">
        <v>2374</v>
      </c>
      <c r="JMK1121" t="s">
        <v>2373</v>
      </c>
      <c r="JML1121" t="s">
        <v>2374</v>
      </c>
      <c r="JMM1121" t="s">
        <v>2373</v>
      </c>
      <c r="JMN1121" t="s">
        <v>2374</v>
      </c>
      <c r="JMO1121" t="s">
        <v>2373</v>
      </c>
      <c r="JMP1121" t="s">
        <v>2374</v>
      </c>
      <c r="JMQ1121" t="s">
        <v>2373</v>
      </c>
      <c r="JMR1121" t="s">
        <v>2374</v>
      </c>
      <c r="JMS1121" t="s">
        <v>2373</v>
      </c>
      <c r="JMT1121" t="s">
        <v>2374</v>
      </c>
      <c r="JMU1121" t="s">
        <v>2373</v>
      </c>
      <c r="JMV1121" t="s">
        <v>2374</v>
      </c>
      <c r="JMW1121" t="s">
        <v>2373</v>
      </c>
      <c r="JMX1121" t="s">
        <v>2374</v>
      </c>
      <c r="JMY1121" t="s">
        <v>2373</v>
      </c>
      <c r="JMZ1121" t="s">
        <v>2374</v>
      </c>
      <c r="JNA1121" t="s">
        <v>2373</v>
      </c>
      <c r="JNB1121" t="s">
        <v>2374</v>
      </c>
      <c r="JNC1121" t="s">
        <v>2373</v>
      </c>
      <c r="JND1121" t="s">
        <v>2374</v>
      </c>
      <c r="JNE1121" t="s">
        <v>2373</v>
      </c>
      <c r="JNF1121" t="s">
        <v>2374</v>
      </c>
      <c r="JNG1121" t="s">
        <v>2373</v>
      </c>
      <c r="JNH1121" t="s">
        <v>2374</v>
      </c>
      <c r="JNI1121" t="s">
        <v>2373</v>
      </c>
      <c r="JNJ1121" t="s">
        <v>2374</v>
      </c>
      <c r="JNK1121" t="s">
        <v>2373</v>
      </c>
      <c r="JNL1121" t="s">
        <v>2374</v>
      </c>
      <c r="JNM1121" t="s">
        <v>2373</v>
      </c>
      <c r="JNN1121" t="s">
        <v>2374</v>
      </c>
      <c r="JNO1121" t="s">
        <v>2373</v>
      </c>
      <c r="JNP1121" t="s">
        <v>2374</v>
      </c>
      <c r="JNQ1121" t="s">
        <v>2373</v>
      </c>
      <c r="JNR1121" t="s">
        <v>2374</v>
      </c>
      <c r="JNS1121" t="s">
        <v>2373</v>
      </c>
      <c r="JNT1121" t="s">
        <v>2374</v>
      </c>
      <c r="JNU1121" t="s">
        <v>2373</v>
      </c>
      <c r="JNV1121" t="s">
        <v>2374</v>
      </c>
      <c r="JNW1121" t="s">
        <v>2373</v>
      </c>
      <c r="JNX1121" t="s">
        <v>2374</v>
      </c>
      <c r="JNY1121" t="s">
        <v>2373</v>
      </c>
      <c r="JNZ1121" t="s">
        <v>2374</v>
      </c>
      <c r="JOA1121" t="s">
        <v>2373</v>
      </c>
      <c r="JOB1121" t="s">
        <v>2374</v>
      </c>
      <c r="JOC1121" t="s">
        <v>2373</v>
      </c>
      <c r="JOD1121" t="s">
        <v>2374</v>
      </c>
      <c r="JOE1121" t="s">
        <v>2373</v>
      </c>
      <c r="JOF1121" t="s">
        <v>2374</v>
      </c>
      <c r="JOG1121" t="s">
        <v>2373</v>
      </c>
      <c r="JOH1121" t="s">
        <v>2374</v>
      </c>
      <c r="JOI1121" t="s">
        <v>2373</v>
      </c>
      <c r="JOJ1121" t="s">
        <v>2374</v>
      </c>
      <c r="JOK1121" t="s">
        <v>2373</v>
      </c>
      <c r="JOL1121" t="s">
        <v>2374</v>
      </c>
      <c r="JOM1121" t="s">
        <v>2373</v>
      </c>
      <c r="JON1121" t="s">
        <v>2374</v>
      </c>
      <c r="JOO1121" t="s">
        <v>2373</v>
      </c>
      <c r="JOP1121" t="s">
        <v>2374</v>
      </c>
      <c r="JOQ1121" t="s">
        <v>2373</v>
      </c>
      <c r="JOR1121" t="s">
        <v>2374</v>
      </c>
      <c r="JOS1121" t="s">
        <v>2373</v>
      </c>
      <c r="JOT1121" t="s">
        <v>2374</v>
      </c>
      <c r="JOU1121" t="s">
        <v>2373</v>
      </c>
      <c r="JOV1121" t="s">
        <v>2374</v>
      </c>
      <c r="JOW1121" t="s">
        <v>2373</v>
      </c>
      <c r="JOX1121" t="s">
        <v>2374</v>
      </c>
      <c r="JOY1121" t="s">
        <v>2373</v>
      </c>
      <c r="JOZ1121" t="s">
        <v>2374</v>
      </c>
      <c r="JPA1121" t="s">
        <v>2373</v>
      </c>
      <c r="JPB1121" t="s">
        <v>2374</v>
      </c>
      <c r="JPC1121" t="s">
        <v>2373</v>
      </c>
      <c r="JPD1121" t="s">
        <v>2374</v>
      </c>
      <c r="JPE1121" t="s">
        <v>2373</v>
      </c>
      <c r="JPF1121" t="s">
        <v>2374</v>
      </c>
      <c r="JPG1121" t="s">
        <v>2373</v>
      </c>
      <c r="JPH1121" t="s">
        <v>2374</v>
      </c>
      <c r="JPI1121" t="s">
        <v>2373</v>
      </c>
      <c r="JPJ1121" t="s">
        <v>2374</v>
      </c>
      <c r="JPK1121" t="s">
        <v>2373</v>
      </c>
      <c r="JPL1121" t="s">
        <v>2374</v>
      </c>
      <c r="JPM1121" t="s">
        <v>2373</v>
      </c>
      <c r="JPN1121" t="s">
        <v>2374</v>
      </c>
      <c r="JPO1121" t="s">
        <v>2373</v>
      </c>
      <c r="JPP1121" t="s">
        <v>2374</v>
      </c>
      <c r="JPQ1121" t="s">
        <v>2373</v>
      </c>
      <c r="JPR1121" t="s">
        <v>2374</v>
      </c>
      <c r="JPS1121" t="s">
        <v>2373</v>
      </c>
      <c r="JPT1121" t="s">
        <v>2374</v>
      </c>
      <c r="JPU1121" t="s">
        <v>2373</v>
      </c>
      <c r="JPV1121" t="s">
        <v>2374</v>
      </c>
      <c r="JPW1121" t="s">
        <v>2373</v>
      </c>
      <c r="JPX1121" t="s">
        <v>2374</v>
      </c>
      <c r="JPY1121" t="s">
        <v>2373</v>
      </c>
      <c r="JPZ1121" t="s">
        <v>2374</v>
      </c>
      <c r="JQA1121" t="s">
        <v>2373</v>
      </c>
      <c r="JQB1121" t="s">
        <v>2374</v>
      </c>
      <c r="JQC1121" t="s">
        <v>2373</v>
      </c>
      <c r="JQD1121" t="s">
        <v>2374</v>
      </c>
      <c r="JQE1121" t="s">
        <v>2373</v>
      </c>
      <c r="JQF1121" t="s">
        <v>2374</v>
      </c>
      <c r="JQG1121" t="s">
        <v>2373</v>
      </c>
      <c r="JQH1121" t="s">
        <v>2374</v>
      </c>
      <c r="JQI1121" t="s">
        <v>2373</v>
      </c>
      <c r="JQJ1121" t="s">
        <v>2374</v>
      </c>
      <c r="JQK1121" t="s">
        <v>2373</v>
      </c>
      <c r="JQL1121" t="s">
        <v>2374</v>
      </c>
      <c r="JQM1121" t="s">
        <v>2373</v>
      </c>
      <c r="JQN1121" t="s">
        <v>2374</v>
      </c>
      <c r="JQO1121" t="s">
        <v>2373</v>
      </c>
      <c r="JQP1121" t="s">
        <v>2374</v>
      </c>
      <c r="JQQ1121" t="s">
        <v>2373</v>
      </c>
      <c r="JQR1121" t="s">
        <v>2374</v>
      </c>
      <c r="JQS1121" t="s">
        <v>2373</v>
      </c>
      <c r="JQT1121" t="s">
        <v>2374</v>
      </c>
      <c r="JQU1121" t="s">
        <v>2373</v>
      </c>
      <c r="JQV1121" t="s">
        <v>2374</v>
      </c>
      <c r="JQW1121" t="s">
        <v>2373</v>
      </c>
      <c r="JQX1121" t="s">
        <v>2374</v>
      </c>
      <c r="JQY1121" t="s">
        <v>2373</v>
      </c>
      <c r="JQZ1121" t="s">
        <v>2374</v>
      </c>
      <c r="JRA1121" t="s">
        <v>2373</v>
      </c>
      <c r="JRB1121" t="s">
        <v>2374</v>
      </c>
      <c r="JRC1121" t="s">
        <v>2373</v>
      </c>
      <c r="JRD1121" t="s">
        <v>2374</v>
      </c>
      <c r="JRE1121" t="s">
        <v>2373</v>
      </c>
      <c r="JRF1121" t="s">
        <v>2374</v>
      </c>
      <c r="JRG1121" t="s">
        <v>2373</v>
      </c>
      <c r="JRH1121" t="s">
        <v>2374</v>
      </c>
      <c r="JRI1121" t="s">
        <v>2373</v>
      </c>
      <c r="JRJ1121" t="s">
        <v>2374</v>
      </c>
      <c r="JRK1121" t="s">
        <v>2373</v>
      </c>
      <c r="JRL1121" t="s">
        <v>2374</v>
      </c>
      <c r="JRM1121" t="s">
        <v>2373</v>
      </c>
      <c r="JRN1121" t="s">
        <v>2374</v>
      </c>
      <c r="JRO1121" t="s">
        <v>2373</v>
      </c>
      <c r="JRP1121" t="s">
        <v>2374</v>
      </c>
      <c r="JRQ1121" t="s">
        <v>2373</v>
      </c>
      <c r="JRR1121" t="s">
        <v>2374</v>
      </c>
      <c r="JRS1121" t="s">
        <v>2373</v>
      </c>
      <c r="JRT1121" t="s">
        <v>2374</v>
      </c>
      <c r="JRU1121" t="s">
        <v>2373</v>
      </c>
      <c r="JRV1121" t="s">
        <v>2374</v>
      </c>
      <c r="JRW1121" t="s">
        <v>2373</v>
      </c>
      <c r="JRX1121" t="s">
        <v>2374</v>
      </c>
      <c r="JRY1121" t="s">
        <v>2373</v>
      </c>
      <c r="JRZ1121" t="s">
        <v>2374</v>
      </c>
      <c r="JSA1121" t="s">
        <v>2373</v>
      </c>
      <c r="JSB1121" t="s">
        <v>2374</v>
      </c>
      <c r="JSC1121" t="s">
        <v>2373</v>
      </c>
      <c r="JSD1121" t="s">
        <v>2374</v>
      </c>
      <c r="JSE1121" t="s">
        <v>2373</v>
      </c>
      <c r="JSF1121" t="s">
        <v>2374</v>
      </c>
      <c r="JSG1121" t="s">
        <v>2373</v>
      </c>
      <c r="JSH1121" t="s">
        <v>2374</v>
      </c>
      <c r="JSI1121" t="s">
        <v>2373</v>
      </c>
      <c r="JSJ1121" t="s">
        <v>2374</v>
      </c>
      <c r="JSK1121" t="s">
        <v>2373</v>
      </c>
      <c r="JSL1121" t="s">
        <v>2374</v>
      </c>
      <c r="JSM1121" t="s">
        <v>2373</v>
      </c>
      <c r="JSN1121" t="s">
        <v>2374</v>
      </c>
      <c r="JSO1121" t="s">
        <v>2373</v>
      </c>
      <c r="JSP1121" t="s">
        <v>2374</v>
      </c>
      <c r="JSQ1121" t="s">
        <v>2373</v>
      </c>
      <c r="JSR1121" t="s">
        <v>2374</v>
      </c>
      <c r="JSS1121" t="s">
        <v>2373</v>
      </c>
      <c r="JST1121" t="s">
        <v>2374</v>
      </c>
      <c r="JSU1121" t="s">
        <v>2373</v>
      </c>
      <c r="JSV1121" t="s">
        <v>2374</v>
      </c>
      <c r="JSW1121" t="s">
        <v>2373</v>
      </c>
      <c r="JSX1121" t="s">
        <v>2374</v>
      </c>
      <c r="JSY1121" t="s">
        <v>2373</v>
      </c>
      <c r="JSZ1121" t="s">
        <v>2374</v>
      </c>
      <c r="JTA1121" t="s">
        <v>2373</v>
      </c>
      <c r="JTB1121" t="s">
        <v>2374</v>
      </c>
      <c r="JTC1121" t="s">
        <v>2373</v>
      </c>
      <c r="JTD1121" t="s">
        <v>2374</v>
      </c>
      <c r="JTE1121" t="s">
        <v>2373</v>
      </c>
      <c r="JTF1121" t="s">
        <v>2374</v>
      </c>
      <c r="JTG1121" t="s">
        <v>2373</v>
      </c>
      <c r="JTH1121" t="s">
        <v>2374</v>
      </c>
      <c r="JTI1121" t="s">
        <v>2373</v>
      </c>
      <c r="JTJ1121" t="s">
        <v>2374</v>
      </c>
      <c r="JTK1121" t="s">
        <v>2373</v>
      </c>
      <c r="JTL1121" t="s">
        <v>2374</v>
      </c>
      <c r="JTM1121" t="s">
        <v>2373</v>
      </c>
      <c r="JTN1121" t="s">
        <v>2374</v>
      </c>
      <c r="JTO1121" t="s">
        <v>2373</v>
      </c>
      <c r="JTP1121" t="s">
        <v>2374</v>
      </c>
      <c r="JTQ1121" t="s">
        <v>2373</v>
      </c>
      <c r="JTR1121" t="s">
        <v>2374</v>
      </c>
      <c r="JTS1121" t="s">
        <v>2373</v>
      </c>
      <c r="JTT1121" t="s">
        <v>2374</v>
      </c>
      <c r="JTU1121" t="s">
        <v>2373</v>
      </c>
      <c r="JTV1121" t="s">
        <v>2374</v>
      </c>
      <c r="JTW1121" t="s">
        <v>2373</v>
      </c>
      <c r="JTX1121" t="s">
        <v>2374</v>
      </c>
      <c r="JTY1121" t="s">
        <v>2373</v>
      </c>
      <c r="JTZ1121" t="s">
        <v>2374</v>
      </c>
      <c r="JUA1121" t="s">
        <v>2373</v>
      </c>
      <c r="JUB1121" t="s">
        <v>2374</v>
      </c>
      <c r="JUC1121" t="s">
        <v>2373</v>
      </c>
      <c r="JUD1121" t="s">
        <v>2374</v>
      </c>
      <c r="JUE1121" t="s">
        <v>2373</v>
      </c>
      <c r="JUF1121" t="s">
        <v>2374</v>
      </c>
      <c r="JUG1121" t="s">
        <v>2373</v>
      </c>
      <c r="JUH1121" t="s">
        <v>2374</v>
      </c>
      <c r="JUI1121" t="s">
        <v>2373</v>
      </c>
      <c r="JUJ1121" t="s">
        <v>2374</v>
      </c>
      <c r="JUK1121" t="s">
        <v>2373</v>
      </c>
      <c r="JUL1121" t="s">
        <v>2374</v>
      </c>
      <c r="JUM1121" t="s">
        <v>2373</v>
      </c>
      <c r="JUN1121" t="s">
        <v>2374</v>
      </c>
      <c r="JUO1121" t="s">
        <v>2373</v>
      </c>
      <c r="JUP1121" t="s">
        <v>2374</v>
      </c>
      <c r="JUQ1121" t="s">
        <v>2373</v>
      </c>
      <c r="JUR1121" t="s">
        <v>2374</v>
      </c>
      <c r="JUS1121" t="s">
        <v>2373</v>
      </c>
      <c r="JUT1121" t="s">
        <v>2374</v>
      </c>
      <c r="JUU1121" t="s">
        <v>2373</v>
      </c>
      <c r="JUV1121" t="s">
        <v>2374</v>
      </c>
      <c r="JUW1121" t="s">
        <v>2373</v>
      </c>
      <c r="JUX1121" t="s">
        <v>2374</v>
      </c>
      <c r="JUY1121" t="s">
        <v>2373</v>
      </c>
      <c r="JUZ1121" t="s">
        <v>2374</v>
      </c>
      <c r="JVA1121" t="s">
        <v>2373</v>
      </c>
      <c r="JVB1121" t="s">
        <v>2374</v>
      </c>
      <c r="JVC1121" t="s">
        <v>2373</v>
      </c>
      <c r="JVD1121" t="s">
        <v>2374</v>
      </c>
      <c r="JVE1121" t="s">
        <v>2373</v>
      </c>
      <c r="JVF1121" t="s">
        <v>2374</v>
      </c>
      <c r="JVG1121" t="s">
        <v>2373</v>
      </c>
      <c r="JVH1121" t="s">
        <v>2374</v>
      </c>
      <c r="JVI1121" t="s">
        <v>2373</v>
      </c>
      <c r="JVJ1121" t="s">
        <v>2374</v>
      </c>
      <c r="JVK1121" t="s">
        <v>2373</v>
      </c>
      <c r="JVL1121" t="s">
        <v>2374</v>
      </c>
      <c r="JVM1121" t="s">
        <v>2373</v>
      </c>
      <c r="JVN1121" t="s">
        <v>2374</v>
      </c>
      <c r="JVO1121" t="s">
        <v>2373</v>
      </c>
      <c r="JVP1121" t="s">
        <v>2374</v>
      </c>
      <c r="JVQ1121" t="s">
        <v>2373</v>
      </c>
      <c r="JVR1121" t="s">
        <v>2374</v>
      </c>
      <c r="JVS1121" t="s">
        <v>2373</v>
      </c>
      <c r="JVT1121" t="s">
        <v>2374</v>
      </c>
      <c r="JVU1121" t="s">
        <v>2373</v>
      </c>
      <c r="JVV1121" t="s">
        <v>2374</v>
      </c>
      <c r="JVW1121" t="s">
        <v>2373</v>
      </c>
      <c r="JVX1121" t="s">
        <v>2374</v>
      </c>
      <c r="JVY1121" t="s">
        <v>2373</v>
      </c>
      <c r="JVZ1121" t="s">
        <v>2374</v>
      </c>
      <c r="JWA1121" t="s">
        <v>2373</v>
      </c>
      <c r="JWB1121" t="s">
        <v>2374</v>
      </c>
      <c r="JWC1121" t="s">
        <v>2373</v>
      </c>
      <c r="JWD1121" t="s">
        <v>2374</v>
      </c>
      <c r="JWE1121" t="s">
        <v>2373</v>
      </c>
      <c r="JWF1121" t="s">
        <v>2374</v>
      </c>
      <c r="JWG1121" t="s">
        <v>2373</v>
      </c>
      <c r="JWH1121" t="s">
        <v>2374</v>
      </c>
      <c r="JWI1121" t="s">
        <v>2373</v>
      </c>
      <c r="JWJ1121" t="s">
        <v>2374</v>
      </c>
      <c r="JWK1121" t="s">
        <v>2373</v>
      </c>
      <c r="JWL1121" t="s">
        <v>2374</v>
      </c>
      <c r="JWM1121" t="s">
        <v>2373</v>
      </c>
      <c r="JWN1121" t="s">
        <v>2374</v>
      </c>
      <c r="JWO1121" t="s">
        <v>2373</v>
      </c>
      <c r="JWP1121" t="s">
        <v>2374</v>
      </c>
      <c r="JWQ1121" t="s">
        <v>2373</v>
      </c>
      <c r="JWR1121" t="s">
        <v>2374</v>
      </c>
      <c r="JWS1121" t="s">
        <v>2373</v>
      </c>
      <c r="JWT1121" t="s">
        <v>2374</v>
      </c>
      <c r="JWU1121" t="s">
        <v>2373</v>
      </c>
      <c r="JWV1121" t="s">
        <v>2374</v>
      </c>
      <c r="JWW1121" t="s">
        <v>2373</v>
      </c>
      <c r="JWX1121" t="s">
        <v>2374</v>
      </c>
      <c r="JWY1121" t="s">
        <v>2373</v>
      </c>
      <c r="JWZ1121" t="s">
        <v>2374</v>
      </c>
      <c r="JXA1121" t="s">
        <v>2373</v>
      </c>
      <c r="JXB1121" t="s">
        <v>2374</v>
      </c>
      <c r="JXC1121" t="s">
        <v>2373</v>
      </c>
      <c r="JXD1121" t="s">
        <v>2374</v>
      </c>
      <c r="JXE1121" t="s">
        <v>2373</v>
      </c>
      <c r="JXF1121" t="s">
        <v>2374</v>
      </c>
      <c r="JXG1121" t="s">
        <v>2373</v>
      </c>
      <c r="JXH1121" t="s">
        <v>2374</v>
      </c>
      <c r="JXI1121" t="s">
        <v>2373</v>
      </c>
      <c r="JXJ1121" t="s">
        <v>2374</v>
      </c>
      <c r="JXK1121" t="s">
        <v>2373</v>
      </c>
      <c r="JXL1121" t="s">
        <v>2374</v>
      </c>
      <c r="JXM1121" t="s">
        <v>2373</v>
      </c>
      <c r="JXN1121" t="s">
        <v>2374</v>
      </c>
      <c r="JXO1121" t="s">
        <v>2373</v>
      </c>
      <c r="JXP1121" t="s">
        <v>2374</v>
      </c>
      <c r="JXQ1121" t="s">
        <v>2373</v>
      </c>
      <c r="JXR1121" t="s">
        <v>2374</v>
      </c>
      <c r="JXS1121" t="s">
        <v>2373</v>
      </c>
      <c r="JXT1121" t="s">
        <v>2374</v>
      </c>
      <c r="JXU1121" t="s">
        <v>2373</v>
      </c>
      <c r="JXV1121" t="s">
        <v>2374</v>
      </c>
      <c r="JXW1121" t="s">
        <v>2373</v>
      </c>
      <c r="JXX1121" t="s">
        <v>2374</v>
      </c>
      <c r="JXY1121" t="s">
        <v>2373</v>
      </c>
      <c r="JXZ1121" t="s">
        <v>2374</v>
      </c>
      <c r="JYA1121" t="s">
        <v>2373</v>
      </c>
      <c r="JYB1121" t="s">
        <v>2374</v>
      </c>
      <c r="JYC1121" t="s">
        <v>2373</v>
      </c>
      <c r="JYD1121" t="s">
        <v>2374</v>
      </c>
      <c r="JYE1121" t="s">
        <v>2373</v>
      </c>
      <c r="JYF1121" t="s">
        <v>2374</v>
      </c>
      <c r="JYG1121" t="s">
        <v>2373</v>
      </c>
      <c r="JYH1121" t="s">
        <v>2374</v>
      </c>
      <c r="JYI1121" t="s">
        <v>2373</v>
      </c>
      <c r="JYJ1121" t="s">
        <v>2374</v>
      </c>
      <c r="JYK1121" t="s">
        <v>2373</v>
      </c>
      <c r="JYL1121" t="s">
        <v>2374</v>
      </c>
      <c r="JYM1121" t="s">
        <v>2373</v>
      </c>
      <c r="JYN1121" t="s">
        <v>2374</v>
      </c>
      <c r="JYO1121" t="s">
        <v>2373</v>
      </c>
      <c r="JYP1121" t="s">
        <v>2374</v>
      </c>
      <c r="JYQ1121" t="s">
        <v>2373</v>
      </c>
      <c r="JYR1121" t="s">
        <v>2374</v>
      </c>
      <c r="JYS1121" t="s">
        <v>2373</v>
      </c>
      <c r="JYT1121" t="s">
        <v>2374</v>
      </c>
      <c r="JYU1121" t="s">
        <v>2373</v>
      </c>
      <c r="JYV1121" t="s">
        <v>2374</v>
      </c>
      <c r="JYW1121" t="s">
        <v>2373</v>
      </c>
      <c r="JYX1121" t="s">
        <v>2374</v>
      </c>
      <c r="JYY1121" t="s">
        <v>2373</v>
      </c>
      <c r="JYZ1121" t="s">
        <v>2374</v>
      </c>
      <c r="JZA1121" t="s">
        <v>2373</v>
      </c>
      <c r="JZB1121" t="s">
        <v>2374</v>
      </c>
      <c r="JZC1121" t="s">
        <v>2373</v>
      </c>
      <c r="JZD1121" t="s">
        <v>2374</v>
      </c>
      <c r="JZE1121" t="s">
        <v>2373</v>
      </c>
      <c r="JZF1121" t="s">
        <v>2374</v>
      </c>
      <c r="JZG1121" t="s">
        <v>2373</v>
      </c>
      <c r="JZH1121" t="s">
        <v>2374</v>
      </c>
      <c r="JZI1121" t="s">
        <v>2373</v>
      </c>
      <c r="JZJ1121" t="s">
        <v>2374</v>
      </c>
      <c r="JZK1121" t="s">
        <v>2373</v>
      </c>
      <c r="JZL1121" t="s">
        <v>2374</v>
      </c>
      <c r="JZM1121" t="s">
        <v>2373</v>
      </c>
      <c r="JZN1121" t="s">
        <v>2374</v>
      </c>
      <c r="JZO1121" t="s">
        <v>2373</v>
      </c>
      <c r="JZP1121" t="s">
        <v>2374</v>
      </c>
      <c r="JZQ1121" t="s">
        <v>2373</v>
      </c>
      <c r="JZR1121" t="s">
        <v>2374</v>
      </c>
      <c r="JZS1121" t="s">
        <v>2373</v>
      </c>
      <c r="JZT1121" t="s">
        <v>2374</v>
      </c>
      <c r="JZU1121" t="s">
        <v>2373</v>
      </c>
      <c r="JZV1121" t="s">
        <v>2374</v>
      </c>
      <c r="JZW1121" t="s">
        <v>2373</v>
      </c>
      <c r="JZX1121" t="s">
        <v>2374</v>
      </c>
      <c r="JZY1121" t="s">
        <v>2373</v>
      </c>
      <c r="JZZ1121" t="s">
        <v>2374</v>
      </c>
      <c r="KAA1121" t="s">
        <v>2373</v>
      </c>
      <c r="KAB1121" t="s">
        <v>2374</v>
      </c>
      <c r="KAC1121" t="s">
        <v>2373</v>
      </c>
      <c r="KAD1121" t="s">
        <v>2374</v>
      </c>
      <c r="KAE1121" t="s">
        <v>2373</v>
      </c>
      <c r="KAF1121" t="s">
        <v>2374</v>
      </c>
      <c r="KAG1121" t="s">
        <v>2373</v>
      </c>
      <c r="KAH1121" t="s">
        <v>2374</v>
      </c>
      <c r="KAI1121" t="s">
        <v>2373</v>
      </c>
      <c r="KAJ1121" t="s">
        <v>2374</v>
      </c>
      <c r="KAK1121" t="s">
        <v>2373</v>
      </c>
      <c r="KAL1121" t="s">
        <v>2374</v>
      </c>
      <c r="KAM1121" t="s">
        <v>2373</v>
      </c>
      <c r="KAN1121" t="s">
        <v>2374</v>
      </c>
      <c r="KAO1121" t="s">
        <v>2373</v>
      </c>
      <c r="KAP1121" t="s">
        <v>2374</v>
      </c>
      <c r="KAQ1121" t="s">
        <v>2373</v>
      </c>
      <c r="KAR1121" t="s">
        <v>2374</v>
      </c>
      <c r="KAS1121" t="s">
        <v>2373</v>
      </c>
      <c r="KAT1121" t="s">
        <v>2374</v>
      </c>
      <c r="KAU1121" t="s">
        <v>2373</v>
      </c>
      <c r="KAV1121" t="s">
        <v>2374</v>
      </c>
      <c r="KAW1121" t="s">
        <v>2373</v>
      </c>
      <c r="KAX1121" t="s">
        <v>2374</v>
      </c>
      <c r="KAY1121" t="s">
        <v>2373</v>
      </c>
      <c r="KAZ1121" t="s">
        <v>2374</v>
      </c>
      <c r="KBA1121" t="s">
        <v>2373</v>
      </c>
      <c r="KBB1121" t="s">
        <v>2374</v>
      </c>
      <c r="KBC1121" t="s">
        <v>2373</v>
      </c>
      <c r="KBD1121" t="s">
        <v>2374</v>
      </c>
      <c r="KBE1121" t="s">
        <v>2373</v>
      </c>
      <c r="KBF1121" t="s">
        <v>2374</v>
      </c>
      <c r="KBG1121" t="s">
        <v>2373</v>
      </c>
      <c r="KBH1121" t="s">
        <v>2374</v>
      </c>
      <c r="KBI1121" t="s">
        <v>2373</v>
      </c>
      <c r="KBJ1121" t="s">
        <v>2374</v>
      </c>
      <c r="KBK1121" t="s">
        <v>2373</v>
      </c>
      <c r="KBL1121" t="s">
        <v>2374</v>
      </c>
      <c r="KBM1121" t="s">
        <v>2373</v>
      </c>
      <c r="KBN1121" t="s">
        <v>2374</v>
      </c>
      <c r="KBO1121" t="s">
        <v>2373</v>
      </c>
      <c r="KBP1121" t="s">
        <v>2374</v>
      </c>
      <c r="KBQ1121" t="s">
        <v>2373</v>
      </c>
      <c r="KBR1121" t="s">
        <v>2374</v>
      </c>
      <c r="KBS1121" t="s">
        <v>2373</v>
      </c>
      <c r="KBT1121" t="s">
        <v>2374</v>
      </c>
      <c r="KBU1121" t="s">
        <v>2373</v>
      </c>
      <c r="KBV1121" t="s">
        <v>2374</v>
      </c>
      <c r="KBW1121" t="s">
        <v>2373</v>
      </c>
      <c r="KBX1121" t="s">
        <v>2374</v>
      </c>
      <c r="KBY1121" t="s">
        <v>2373</v>
      </c>
      <c r="KBZ1121" t="s">
        <v>2374</v>
      </c>
      <c r="KCA1121" t="s">
        <v>2373</v>
      </c>
      <c r="KCB1121" t="s">
        <v>2374</v>
      </c>
      <c r="KCC1121" t="s">
        <v>2373</v>
      </c>
      <c r="KCD1121" t="s">
        <v>2374</v>
      </c>
      <c r="KCE1121" t="s">
        <v>2373</v>
      </c>
      <c r="KCF1121" t="s">
        <v>2374</v>
      </c>
      <c r="KCG1121" t="s">
        <v>2373</v>
      </c>
      <c r="KCH1121" t="s">
        <v>2374</v>
      </c>
      <c r="KCI1121" t="s">
        <v>2373</v>
      </c>
      <c r="KCJ1121" t="s">
        <v>2374</v>
      </c>
      <c r="KCK1121" t="s">
        <v>2373</v>
      </c>
      <c r="KCL1121" t="s">
        <v>2374</v>
      </c>
      <c r="KCM1121" t="s">
        <v>2373</v>
      </c>
      <c r="KCN1121" t="s">
        <v>2374</v>
      </c>
      <c r="KCO1121" t="s">
        <v>2373</v>
      </c>
      <c r="KCP1121" t="s">
        <v>2374</v>
      </c>
      <c r="KCQ1121" t="s">
        <v>2373</v>
      </c>
      <c r="KCR1121" t="s">
        <v>2374</v>
      </c>
      <c r="KCS1121" t="s">
        <v>2373</v>
      </c>
      <c r="KCT1121" t="s">
        <v>2374</v>
      </c>
      <c r="KCU1121" t="s">
        <v>2373</v>
      </c>
      <c r="KCV1121" t="s">
        <v>2374</v>
      </c>
      <c r="KCW1121" t="s">
        <v>2373</v>
      </c>
      <c r="KCX1121" t="s">
        <v>2374</v>
      </c>
      <c r="KCY1121" t="s">
        <v>2373</v>
      </c>
      <c r="KCZ1121" t="s">
        <v>2374</v>
      </c>
      <c r="KDA1121" t="s">
        <v>2373</v>
      </c>
      <c r="KDB1121" t="s">
        <v>2374</v>
      </c>
      <c r="KDC1121" t="s">
        <v>2373</v>
      </c>
      <c r="KDD1121" t="s">
        <v>2374</v>
      </c>
      <c r="KDE1121" t="s">
        <v>2373</v>
      </c>
      <c r="KDF1121" t="s">
        <v>2374</v>
      </c>
      <c r="KDG1121" t="s">
        <v>2373</v>
      </c>
      <c r="KDH1121" t="s">
        <v>2374</v>
      </c>
      <c r="KDI1121" t="s">
        <v>2373</v>
      </c>
      <c r="KDJ1121" t="s">
        <v>2374</v>
      </c>
      <c r="KDK1121" t="s">
        <v>2373</v>
      </c>
      <c r="KDL1121" t="s">
        <v>2374</v>
      </c>
      <c r="KDM1121" t="s">
        <v>2373</v>
      </c>
      <c r="KDN1121" t="s">
        <v>2374</v>
      </c>
      <c r="KDO1121" t="s">
        <v>2373</v>
      </c>
      <c r="KDP1121" t="s">
        <v>2374</v>
      </c>
      <c r="KDQ1121" t="s">
        <v>2373</v>
      </c>
      <c r="KDR1121" t="s">
        <v>2374</v>
      </c>
      <c r="KDS1121" t="s">
        <v>2373</v>
      </c>
      <c r="KDT1121" t="s">
        <v>2374</v>
      </c>
      <c r="KDU1121" t="s">
        <v>2373</v>
      </c>
      <c r="KDV1121" t="s">
        <v>2374</v>
      </c>
      <c r="KDW1121" t="s">
        <v>2373</v>
      </c>
      <c r="KDX1121" t="s">
        <v>2374</v>
      </c>
      <c r="KDY1121" t="s">
        <v>2373</v>
      </c>
      <c r="KDZ1121" t="s">
        <v>2374</v>
      </c>
      <c r="KEA1121" t="s">
        <v>2373</v>
      </c>
      <c r="KEB1121" t="s">
        <v>2374</v>
      </c>
      <c r="KEC1121" t="s">
        <v>2373</v>
      </c>
      <c r="KED1121" t="s">
        <v>2374</v>
      </c>
      <c r="KEE1121" t="s">
        <v>2373</v>
      </c>
      <c r="KEF1121" t="s">
        <v>2374</v>
      </c>
      <c r="KEG1121" t="s">
        <v>2373</v>
      </c>
      <c r="KEH1121" t="s">
        <v>2374</v>
      </c>
      <c r="KEI1121" t="s">
        <v>2373</v>
      </c>
      <c r="KEJ1121" t="s">
        <v>2374</v>
      </c>
      <c r="KEK1121" t="s">
        <v>2373</v>
      </c>
      <c r="KEL1121" t="s">
        <v>2374</v>
      </c>
      <c r="KEM1121" t="s">
        <v>2373</v>
      </c>
      <c r="KEN1121" t="s">
        <v>2374</v>
      </c>
      <c r="KEO1121" t="s">
        <v>2373</v>
      </c>
      <c r="KEP1121" t="s">
        <v>2374</v>
      </c>
      <c r="KEQ1121" t="s">
        <v>2373</v>
      </c>
      <c r="KER1121" t="s">
        <v>2374</v>
      </c>
      <c r="KES1121" t="s">
        <v>2373</v>
      </c>
      <c r="KET1121" t="s">
        <v>2374</v>
      </c>
      <c r="KEU1121" t="s">
        <v>2373</v>
      </c>
      <c r="KEV1121" t="s">
        <v>2374</v>
      </c>
      <c r="KEW1121" t="s">
        <v>2373</v>
      </c>
      <c r="KEX1121" t="s">
        <v>2374</v>
      </c>
      <c r="KEY1121" t="s">
        <v>2373</v>
      </c>
      <c r="KEZ1121" t="s">
        <v>2374</v>
      </c>
      <c r="KFA1121" t="s">
        <v>2373</v>
      </c>
      <c r="KFB1121" t="s">
        <v>2374</v>
      </c>
      <c r="KFC1121" t="s">
        <v>2373</v>
      </c>
      <c r="KFD1121" t="s">
        <v>2374</v>
      </c>
      <c r="KFE1121" t="s">
        <v>2373</v>
      </c>
      <c r="KFF1121" t="s">
        <v>2374</v>
      </c>
      <c r="KFG1121" t="s">
        <v>2373</v>
      </c>
      <c r="KFH1121" t="s">
        <v>2374</v>
      </c>
      <c r="KFI1121" t="s">
        <v>2373</v>
      </c>
      <c r="KFJ1121" t="s">
        <v>2374</v>
      </c>
      <c r="KFK1121" t="s">
        <v>2373</v>
      </c>
      <c r="KFL1121" t="s">
        <v>2374</v>
      </c>
      <c r="KFM1121" t="s">
        <v>2373</v>
      </c>
      <c r="KFN1121" t="s">
        <v>2374</v>
      </c>
      <c r="KFO1121" t="s">
        <v>2373</v>
      </c>
      <c r="KFP1121" t="s">
        <v>2374</v>
      </c>
      <c r="KFQ1121" t="s">
        <v>2373</v>
      </c>
      <c r="KFR1121" t="s">
        <v>2374</v>
      </c>
      <c r="KFS1121" t="s">
        <v>2373</v>
      </c>
      <c r="KFT1121" t="s">
        <v>2374</v>
      </c>
      <c r="KFU1121" t="s">
        <v>2373</v>
      </c>
      <c r="KFV1121" t="s">
        <v>2374</v>
      </c>
      <c r="KFW1121" t="s">
        <v>2373</v>
      </c>
      <c r="KFX1121" t="s">
        <v>2374</v>
      </c>
      <c r="KFY1121" t="s">
        <v>2373</v>
      </c>
      <c r="KFZ1121" t="s">
        <v>2374</v>
      </c>
      <c r="KGA1121" t="s">
        <v>2373</v>
      </c>
      <c r="KGB1121" t="s">
        <v>2374</v>
      </c>
      <c r="KGC1121" t="s">
        <v>2373</v>
      </c>
      <c r="KGD1121" t="s">
        <v>2374</v>
      </c>
      <c r="KGE1121" t="s">
        <v>2373</v>
      </c>
      <c r="KGF1121" t="s">
        <v>2374</v>
      </c>
      <c r="KGG1121" t="s">
        <v>2373</v>
      </c>
      <c r="KGH1121" t="s">
        <v>2374</v>
      </c>
      <c r="KGI1121" t="s">
        <v>2373</v>
      </c>
      <c r="KGJ1121" t="s">
        <v>2374</v>
      </c>
      <c r="KGK1121" t="s">
        <v>2373</v>
      </c>
      <c r="KGL1121" t="s">
        <v>2374</v>
      </c>
      <c r="KGM1121" t="s">
        <v>2373</v>
      </c>
      <c r="KGN1121" t="s">
        <v>2374</v>
      </c>
      <c r="KGO1121" t="s">
        <v>2373</v>
      </c>
      <c r="KGP1121" t="s">
        <v>2374</v>
      </c>
      <c r="KGQ1121" t="s">
        <v>2373</v>
      </c>
      <c r="KGR1121" t="s">
        <v>2374</v>
      </c>
      <c r="KGS1121" t="s">
        <v>2373</v>
      </c>
      <c r="KGT1121" t="s">
        <v>2374</v>
      </c>
      <c r="KGU1121" t="s">
        <v>2373</v>
      </c>
      <c r="KGV1121" t="s">
        <v>2374</v>
      </c>
      <c r="KGW1121" t="s">
        <v>2373</v>
      </c>
      <c r="KGX1121" t="s">
        <v>2374</v>
      </c>
      <c r="KGY1121" t="s">
        <v>2373</v>
      </c>
      <c r="KGZ1121" t="s">
        <v>2374</v>
      </c>
      <c r="KHA1121" t="s">
        <v>2373</v>
      </c>
      <c r="KHB1121" t="s">
        <v>2374</v>
      </c>
      <c r="KHC1121" t="s">
        <v>2373</v>
      </c>
      <c r="KHD1121" t="s">
        <v>2374</v>
      </c>
      <c r="KHE1121" t="s">
        <v>2373</v>
      </c>
      <c r="KHF1121" t="s">
        <v>2374</v>
      </c>
      <c r="KHG1121" t="s">
        <v>2373</v>
      </c>
      <c r="KHH1121" t="s">
        <v>2374</v>
      </c>
      <c r="KHI1121" t="s">
        <v>2373</v>
      </c>
      <c r="KHJ1121" t="s">
        <v>2374</v>
      </c>
      <c r="KHK1121" t="s">
        <v>2373</v>
      </c>
      <c r="KHL1121" t="s">
        <v>2374</v>
      </c>
      <c r="KHM1121" t="s">
        <v>2373</v>
      </c>
      <c r="KHN1121" t="s">
        <v>2374</v>
      </c>
      <c r="KHO1121" t="s">
        <v>2373</v>
      </c>
      <c r="KHP1121" t="s">
        <v>2374</v>
      </c>
      <c r="KHQ1121" t="s">
        <v>2373</v>
      </c>
      <c r="KHR1121" t="s">
        <v>2374</v>
      </c>
      <c r="KHS1121" t="s">
        <v>2373</v>
      </c>
      <c r="KHT1121" t="s">
        <v>2374</v>
      </c>
      <c r="KHU1121" t="s">
        <v>2373</v>
      </c>
      <c r="KHV1121" t="s">
        <v>2374</v>
      </c>
      <c r="KHW1121" t="s">
        <v>2373</v>
      </c>
      <c r="KHX1121" t="s">
        <v>2374</v>
      </c>
      <c r="KHY1121" t="s">
        <v>2373</v>
      </c>
      <c r="KHZ1121" t="s">
        <v>2374</v>
      </c>
      <c r="KIA1121" t="s">
        <v>2373</v>
      </c>
      <c r="KIB1121" t="s">
        <v>2374</v>
      </c>
      <c r="KIC1121" t="s">
        <v>2373</v>
      </c>
      <c r="KID1121" t="s">
        <v>2374</v>
      </c>
      <c r="KIE1121" t="s">
        <v>2373</v>
      </c>
      <c r="KIF1121" t="s">
        <v>2374</v>
      </c>
      <c r="KIG1121" t="s">
        <v>2373</v>
      </c>
      <c r="KIH1121" t="s">
        <v>2374</v>
      </c>
      <c r="KII1121" t="s">
        <v>2373</v>
      </c>
      <c r="KIJ1121" t="s">
        <v>2374</v>
      </c>
      <c r="KIK1121" t="s">
        <v>2373</v>
      </c>
      <c r="KIL1121" t="s">
        <v>2374</v>
      </c>
      <c r="KIM1121" t="s">
        <v>2373</v>
      </c>
      <c r="KIN1121" t="s">
        <v>2374</v>
      </c>
      <c r="KIO1121" t="s">
        <v>2373</v>
      </c>
      <c r="KIP1121" t="s">
        <v>2374</v>
      </c>
      <c r="KIQ1121" t="s">
        <v>2373</v>
      </c>
      <c r="KIR1121" t="s">
        <v>2374</v>
      </c>
      <c r="KIS1121" t="s">
        <v>2373</v>
      </c>
      <c r="KIT1121" t="s">
        <v>2374</v>
      </c>
      <c r="KIU1121" t="s">
        <v>2373</v>
      </c>
      <c r="KIV1121" t="s">
        <v>2374</v>
      </c>
      <c r="KIW1121" t="s">
        <v>2373</v>
      </c>
      <c r="KIX1121" t="s">
        <v>2374</v>
      </c>
      <c r="KIY1121" t="s">
        <v>2373</v>
      </c>
      <c r="KIZ1121" t="s">
        <v>2374</v>
      </c>
      <c r="KJA1121" t="s">
        <v>2373</v>
      </c>
      <c r="KJB1121" t="s">
        <v>2374</v>
      </c>
      <c r="KJC1121" t="s">
        <v>2373</v>
      </c>
      <c r="KJD1121" t="s">
        <v>2374</v>
      </c>
      <c r="KJE1121" t="s">
        <v>2373</v>
      </c>
      <c r="KJF1121" t="s">
        <v>2374</v>
      </c>
      <c r="KJG1121" t="s">
        <v>2373</v>
      </c>
      <c r="KJH1121" t="s">
        <v>2374</v>
      </c>
      <c r="KJI1121" t="s">
        <v>2373</v>
      </c>
      <c r="KJJ1121" t="s">
        <v>2374</v>
      </c>
      <c r="KJK1121" t="s">
        <v>2373</v>
      </c>
      <c r="KJL1121" t="s">
        <v>2374</v>
      </c>
      <c r="KJM1121" t="s">
        <v>2373</v>
      </c>
      <c r="KJN1121" t="s">
        <v>2374</v>
      </c>
      <c r="KJO1121" t="s">
        <v>2373</v>
      </c>
      <c r="KJP1121" t="s">
        <v>2374</v>
      </c>
      <c r="KJQ1121" t="s">
        <v>2373</v>
      </c>
      <c r="KJR1121" t="s">
        <v>2374</v>
      </c>
      <c r="KJS1121" t="s">
        <v>2373</v>
      </c>
      <c r="KJT1121" t="s">
        <v>2374</v>
      </c>
      <c r="KJU1121" t="s">
        <v>2373</v>
      </c>
      <c r="KJV1121" t="s">
        <v>2374</v>
      </c>
      <c r="KJW1121" t="s">
        <v>2373</v>
      </c>
      <c r="KJX1121" t="s">
        <v>2374</v>
      </c>
      <c r="KJY1121" t="s">
        <v>2373</v>
      </c>
      <c r="KJZ1121" t="s">
        <v>2374</v>
      </c>
      <c r="KKA1121" t="s">
        <v>2373</v>
      </c>
      <c r="KKB1121" t="s">
        <v>2374</v>
      </c>
      <c r="KKC1121" t="s">
        <v>2373</v>
      </c>
      <c r="KKD1121" t="s">
        <v>2374</v>
      </c>
      <c r="KKE1121" t="s">
        <v>2373</v>
      </c>
      <c r="KKF1121" t="s">
        <v>2374</v>
      </c>
      <c r="KKG1121" t="s">
        <v>2373</v>
      </c>
      <c r="KKH1121" t="s">
        <v>2374</v>
      </c>
      <c r="KKI1121" t="s">
        <v>2373</v>
      </c>
      <c r="KKJ1121" t="s">
        <v>2374</v>
      </c>
      <c r="KKK1121" t="s">
        <v>2373</v>
      </c>
      <c r="KKL1121" t="s">
        <v>2374</v>
      </c>
      <c r="KKM1121" t="s">
        <v>2373</v>
      </c>
      <c r="KKN1121" t="s">
        <v>2374</v>
      </c>
      <c r="KKO1121" t="s">
        <v>2373</v>
      </c>
      <c r="KKP1121" t="s">
        <v>2374</v>
      </c>
      <c r="KKQ1121" t="s">
        <v>2373</v>
      </c>
      <c r="KKR1121" t="s">
        <v>2374</v>
      </c>
      <c r="KKS1121" t="s">
        <v>2373</v>
      </c>
      <c r="KKT1121" t="s">
        <v>2374</v>
      </c>
      <c r="KKU1121" t="s">
        <v>2373</v>
      </c>
      <c r="KKV1121" t="s">
        <v>2374</v>
      </c>
      <c r="KKW1121" t="s">
        <v>2373</v>
      </c>
      <c r="KKX1121" t="s">
        <v>2374</v>
      </c>
      <c r="KKY1121" t="s">
        <v>2373</v>
      </c>
      <c r="KKZ1121" t="s">
        <v>2374</v>
      </c>
      <c r="KLA1121" t="s">
        <v>2373</v>
      </c>
      <c r="KLB1121" t="s">
        <v>2374</v>
      </c>
      <c r="KLC1121" t="s">
        <v>2373</v>
      </c>
      <c r="KLD1121" t="s">
        <v>2374</v>
      </c>
      <c r="KLE1121" t="s">
        <v>2373</v>
      </c>
      <c r="KLF1121" t="s">
        <v>2374</v>
      </c>
      <c r="KLG1121" t="s">
        <v>2373</v>
      </c>
      <c r="KLH1121" t="s">
        <v>2374</v>
      </c>
      <c r="KLI1121" t="s">
        <v>2373</v>
      </c>
      <c r="KLJ1121" t="s">
        <v>2374</v>
      </c>
      <c r="KLK1121" t="s">
        <v>2373</v>
      </c>
      <c r="KLL1121" t="s">
        <v>2374</v>
      </c>
      <c r="KLM1121" t="s">
        <v>2373</v>
      </c>
      <c r="KLN1121" t="s">
        <v>2374</v>
      </c>
      <c r="KLO1121" t="s">
        <v>2373</v>
      </c>
      <c r="KLP1121" t="s">
        <v>2374</v>
      </c>
      <c r="KLQ1121" t="s">
        <v>2373</v>
      </c>
      <c r="KLR1121" t="s">
        <v>2374</v>
      </c>
      <c r="KLS1121" t="s">
        <v>2373</v>
      </c>
      <c r="KLT1121" t="s">
        <v>2374</v>
      </c>
      <c r="KLU1121" t="s">
        <v>2373</v>
      </c>
      <c r="KLV1121" t="s">
        <v>2374</v>
      </c>
      <c r="KLW1121" t="s">
        <v>2373</v>
      </c>
      <c r="KLX1121" t="s">
        <v>2374</v>
      </c>
      <c r="KLY1121" t="s">
        <v>2373</v>
      </c>
      <c r="KLZ1121" t="s">
        <v>2374</v>
      </c>
      <c r="KMA1121" t="s">
        <v>2373</v>
      </c>
      <c r="KMB1121" t="s">
        <v>2374</v>
      </c>
      <c r="KMC1121" t="s">
        <v>2373</v>
      </c>
      <c r="KMD1121" t="s">
        <v>2374</v>
      </c>
      <c r="KME1121" t="s">
        <v>2373</v>
      </c>
      <c r="KMF1121" t="s">
        <v>2374</v>
      </c>
      <c r="KMG1121" t="s">
        <v>2373</v>
      </c>
      <c r="KMH1121" t="s">
        <v>2374</v>
      </c>
      <c r="KMI1121" t="s">
        <v>2373</v>
      </c>
      <c r="KMJ1121" t="s">
        <v>2374</v>
      </c>
      <c r="KMK1121" t="s">
        <v>2373</v>
      </c>
      <c r="KML1121" t="s">
        <v>2374</v>
      </c>
      <c r="KMM1121" t="s">
        <v>2373</v>
      </c>
      <c r="KMN1121" t="s">
        <v>2374</v>
      </c>
      <c r="KMO1121" t="s">
        <v>2373</v>
      </c>
      <c r="KMP1121" t="s">
        <v>2374</v>
      </c>
      <c r="KMQ1121" t="s">
        <v>2373</v>
      </c>
      <c r="KMR1121" t="s">
        <v>2374</v>
      </c>
      <c r="KMS1121" t="s">
        <v>2373</v>
      </c>
      <c r="KMT1121" t="s">
        <v>2374</v>
      </c>
      <c r="KMU1121" t="s">
        <v>2373</v>
      </c>
      <c r="KMV1121" t="s">
        <v>2374</v>
      </c>
      <c r="KMW1121" t="s">
        <v>2373</v>
      </c>
      <c r="KMX1121" t="s">
        <v>2374</v>
      </c>
      <c r="KMY1121" t="s">
        <v>2373</v>
      </c>
      <c r="KMZ1121" t="s">
        <v>2374</v>
      </c>
      <c r="KNA1121" t="s">
        <v>2373</v>
      </c>
      <c r="KNB1121" t="s">
        <v>2374</v>
      </c>
      <c r="KNC1121" t="s">
        <v>2373</v>
      </c>
      <c r="KND1121" t="s">
        <v>2374</v>
      </c>
      <c r="KNE1121" t="s">
        <v>2373</v>
      </c>
      <c r="KNF1121" t="s">
        <v>2374</v>
      </c>
      <c r="KNG1121" t="s">
        <v>2373</v>
      </c>
      <c r="KNH1121" t="s">
        <v>2374</v>
      </c>
      <c r="KNI1121" t="s">
        <v>2373</v>
      </c>
      <c r="KNJ1121" t="s">
        <v>2374</v>
      </c>
      <c r="KNK1121" t="s">
        <v>2373</v>
      </c>
      <c r="KNL1121" t="s">
        <v>2374</v>
      </c>
      <c r="KNM1121" t="s">
        <v>2373</v>
      </c>
      <c r="KNN1121" t="s">
        <v>2374</v>
      </c>
      <c r="KNO1121" t="s">
        <v>2373</v>
      </c>
      <c r="KNP1121" t="s">
        <v>2374</v>
      </c>
      <c r="KNQ1121" t="s">
        <v>2373</v>
      </c>
      <c r="KNR1121" t="s">
        <v>2374</v>
      </c>
      <c r="KNS1121" t="s">
        <v>2373</v>
      </c>
      <c r="KNT1121" t="s">
        <v>2374</v>
      </c>
      <c r="KNU1121" t="s">
        <v>2373</v>
      </c>
      <c r="KNV1121" t="s">
        <v>2374</v>
      </c>
      <c r="KNW1121" t="s">
        <v>2373</v>
      </c>
      <c r="KNX1121" t="s">
        <v>2374</v>
      </c>
      <c r="KNY1121" t="s">
        <v>2373</v>
      </c>
      <c r="KNZ1121" t="s">
        <v>2374</v>
      </c>
      <c r="KOA1121" t="s">
        <v>2373</v>
      </c>
      <c r="KOB1121" t="s">
        <v>2374</v>
      </c>
      <c r="KOC1121" t="s">
        <v>2373</v>
      </c>
      <c r="KOD1121" t="s">
        <v>2374</v>
      </c>
      <c r="KOE1121" t="s">
        <v>2373</v>
      </c>
      <c r="KOF1121" t="s">
        <v>2374</v>
      </c>
      <c r="KOG1121" t="s">
        <v>2373</v>
      </c>
      <c r="KOH1121" t="s">
        <v>2374</v>
      </c>
      <c r="KOI1121" t="s">
        <v>2373</v>
      </c>
      <c r="KOJ1121" t="s">
        <v>2374</v>
      </c>
      <c r="KOK1121" t="s">
        <v>2373</v>
      </c>
      <c r="KOL1121" t="s">
        <v>2374</v>
      </c>
      <c r="KOM1121" t="s">
        <v>2373</v>
      </c>
      <c r="KON1121" t="s">
        <v>2374</v>
      </c>
      <c r="KOO1121" t="s">
        <v>2373</v>
      </c>
      <c r="KOP1121" t="s">
        <v>2374</v>
      </c>
      <c r="KOQ1121" t="s">
        <v>2373</v>
      </c>
      <c r="KOR1121" t="s">
        <v>2374</v>
      </c>
      <c r="KOS1121" t="s">
        <v>2373</v>
      </c>
      <c r="KOT1121" t="s">
        <v>2374</v>
      </c>
      <c r="KOU1121" t="s">
        <v>2373</v>
      </c>
      <c r="KOV1121" t="s">
        <v>2374</v>
      </c>
      <c r="KOW1121" t="s">
        <v>2373</v>
      </c>
      <c r="KOX1121" t="s">
        <v>2374</v>
      </c>
      <c r="KOY1121" t="s">
        <v>2373</v>
      </c>
      <c r="KOZ1121" t="s">
        <v>2374</v>
      </c>
      <c r="KPA1121" t="s">
        <v>2373</v>
      </c>
      <c r="KPB1121" t="s">
        <v>2374</v>
      </c>
      <c r="KPC1121" t="s">
        <v>2373</v>
      </c>
      <c r="KPD1121" t="s">
        <v>2374</v>
      </c>
      <c r="KPE1121" t="s">
        <v>2373</v>
      </c>
      <c r="KPF1121" t="s">
        <v>2374</v>
      </c>
      <c r="KPG1121" t="s">
        <v>2373</v>
      </c>
      <c r="KPH1121" t="s">
        <v>2374</v>
      </c>
      <c r="KPI1121" t="s">
        <v>2373</v>
      </c>
      <c r="KPJ1121" t="s">
        <v>2374</v>
      </c>
      <c r="KPK1121" t="s">
        <v>2373</v>
      </c>
      <c r="KPL1121" t="s">
        <v>2374</v>
      </c>
      <c r="KPM1121" t="s">
        <v>2373</v>
      </c>
      <c r="KPN1121" t="s">
        <v>2374</v>
      </c>
      <c r="KPO1121" t="s">
        <v>2373</v>
      </c>
      <c r="KPP1121" t="s">
        <v>2374</v>
      </c>
      <c r="KPQ1121" t="s">
        <v>2373</v>
      </c>
      <c r="KPR1121" t="s">
        <v>2374</v>
      </c>
      <c r="KPS1121" t="s">
        <v>2373</v>
      </c>
      <c r="KPT1121" t="s">
        <v>2374</v>
      </c>
      <c r="KPU1121" t="s">
        <v>2373</v>
      </c>
      <c r="KPV1121" t="s">
        <v>2374</v>
      </c>
      <c r="KPW1121" t="s">
        <v>2373</v>
      </c>
      <c r="KPX1121" t="s">
        <v>2374</v>
      </c>
      <c r="KPY1121" t="s">
        <v>2373</v>
      </c>
      <c r="KPZ1121" t="s">
        <v>2374</v>
      </c>
      <c r="KQA1121" t="s">
        <v>2373</v>
      </c>
      <c r="KQB1121" t="s">
        <v>2374</v>
      </c>
      <c r="KQC1121" t="s">
        <v>2373</v>
      </c>
      <c r="KQD1121" t="s">
        <v>2374</v>
      </c>
      <c r="KQE1121" t="s">
        <v>2373</v>
      </c>
      <c r="KQF1121" t="s">
        <v>2374</v>
      </c>
      <c r="KQG1121" t="s">
        <v>2373</v>
      </c>
      <c r="KQH1121" t="s">
        <v>2374</v>
      </c>
      <c r="KQI1121" t="s">
        <v>2373</v>
      </c>
      <c r="KQJ1121" t="s">
        <v>2374</v>
      </c>
      <c r="KQK1121" t="s">
        <v>2373</v>
      </c>
      <c r="KQL1121" t="s">
        <v>2374</v>
      </c>
      <c r="KQM1121" t="s">
        <v>2373</v>
      </c>
      <c r="KQN1121" t="s">
        <v>2374</v>
      </c>
      <c r="KQO1121" t="s">
        <v>2373</v>
      </c>
      <c r="KQP1121" t="s">
        <v>2374</v>
      </c>
      <c r="KQQ1121" t="s">
        <v>2373</v>
      </c>
      <c r="KQR1121" t="s">
        <v>2374</v>
      </c>
      <c r="KQS1121" t="s">
        <v>2373</v>
      </c>
      <c r="KQT1121" t="s">
        <v>2374</v>
      </c>
      <c r="KQU1121" t="s">
        <v>2373</v>
      </c>
      <c r="KQV1121" t="s">
        <v>2374</v>
      </c>
      <c r="KQW1121" t="s">
        <v>2373</v>
      </c>
      <c r="KQX1121" t="s">
        <v>2374</v>
      </c>
      <c r="KQY1121" t="s">
        <v>2373</v>
      </c>
      <c r="KQZ1121" t="s">
        <v>2374</v>
      </c>
      <c r="KRA1121" t="s">
        <v>2373</v>
      </c>
      <c r="KRB1121" t="s">
        <v>2374</v>
      </c>
      <c r="KRC1121" t="s">
        <v>2373</v>
      </c>
      <c r="KRD1121" t="s">
        <v>2374</v>
      </c>
      <c r="KRE1121" t="s">
        <v>2373</v>
      </c>
      <c r="KRF1121" t="s">
        <v>2374</v>
      </c>
      <c r="KRG1121" t="s">
        <v>2373</v>
      </c>
      <c r="KRH1121" t="s">
        <v>2374</v>
      </c>
      <c r="KRI1121" t="s">
        <v>2373</v>
      </c>
      <c r="KRJ1121" t="s">
        <v>2374</v>
      </c>
      <c r="KRK1121" t="s">
        <v>2373</v>
      </c>
      <c r="KRL1121" t="s">
        <v>2374</v>
      </c>
      <c r="KRM1121" t="s">
        <v>2373</v>
      </c>
      <c r="KRN1121" t="s">
        <v>2374</v>
      </c>
      <c r="KRO1121" t="s">
        <v>2373</v>
      </c>
      <c r="KRP1121" t="s">
        <v>2374</v>
      </c>
      <c r="KRQ1121" t="s">
        <v>2373</v>
      </c>
      <c r="KRR1121" t="s">
        <v>2374</v>
      </c>
      <c r="KRS1121" t="s">
        <v>2373</v>
      </c>
      <c r="KRT1121" t="s">
        <v>2374</v>
      </c>
      <c r="KRU1121" t="s">
        <v>2373</v>
      </c>
      <c r="KRV1121" t="s">
        <v>2374</v>
      </c>
      <c r="KRW1121" t="s">
        <v>2373</v>
      </c>
      <c r="KRX1121" t="s">
        <v>2374</v>
      </c>
      <c r="KRY1121" t="s">
        <v>2373</v>
      </c>
      <c r="KRZ1121" t="s">
        <v>2374</v>
      </c>
      <c r="KSA1121" t="s">
        <v>2373</v>
      </c>
      <c r="KSB1121" t="s">
        <v>2374</v>
      </c>
      <c r="KSC1121" t="s">
        <v>2373</v>
      </c>
      <c r="KSD1121" t="s">
        <v>2374</v>
      </c>
      <c r="KSE1121" t="s">
        <v>2373</v>
      </c>
      <c r="KSF1121" t="s">
        <v>2374</v>
      </c>
      <c r="KSG1121" t="s">
        <v>2373</v>
      </c>
      <c r="KSH1121" t="s">
        <v>2374</v>
      </c>
      <c r="KSI1121" t="s">
        <v>2373</v>
      </c>
      <c r="KSJ1121" t="s">
        <v>2374</v>
      </c>
      <c r="KSK1121" t="s">
        <v>2373</v>
      </c>
      <c r="KSL1121" t="s">
        <v>2374</v>
      </c>
      <c r="KSM1121" t="s">
        <v>2373</v>
      </c>
      <c r="KSN1121" t="s">
        <v>2374</v>
      </c>
      <c r="KSO1121" t="s">
        <v>2373</v>
      </c>
      <c r="KSP1121" t="s">
        <v>2374</v>
      </c>
      <c r="KSQ1121" t="s">
        <v>2373</v>
      </c>
      <c r="KSR1121" t="s">
        <v>2374</v>
      </c>
      <c r="KSS1121" t="s">
        <v>2373</v>
      </c>
      <c r="KST1121" t="s">
        <v>2374</v>
      </c>
      <c r="KSU1121" t="s">
        <v>2373</v>
      </c>
      <c r="KSV1121" t="s">
        <v>2374</v>
      </c>
      <c r="KSW1121" t="s">
        <v>2373</v>
      </c>
      <c r="KSX1121" t="s">
        <v>2374</v>
      </c>
      <c r="KSY1121" t="s">
        <v>2373</v>
      </c>
      <c r="KSZ1121" t="s">
        <v>2374</v>
      </c>
      <c r="KTA1121" t="s">
        <v>2373</v>
      </c>
      <c r="KTB1121" t="s">
        <v>2374</v>
      </c>
      <c r="KTC1121" t="s">
        <v>2373</v>
      </c>
      <c r="KTD1121" t="s">
        <v>2374</v>
      </c>
      <c r="KTE1121" t="s">
        <v>2373</v>
      </c>
      <c r="KTF1121" t="s">
        <v>2374</v>
      </c>
      <c r="KTG1121" t="s">
        <v>2373</v>
      </c>
      <c r="KTH1121" t="s">
        <v>2374</v>
      </c>
      <c r="KTI1121" t="s">
        <v>2373</v>
      </c>
      <c r="KTJ1121" t="s">
        <v>2374</v>
      </c>
      <c r="KTK1121" t="s">
        <v>2373</v>
      </c>
      <c r="KTL1121" t="s">
        <v>2374</v>
      </c>
      <c r="KTM1121" t="s">
        <v>2373</v>
      </c>
      <c r="KTN1121" t="s">
        <v>2374</v>
      </c>
      <c r="KTO1121" t="s">
        <v>2373</v>
      </c>
      <c r="KTP1121" t="s">
        <v>2374</v>
      </c>
      <c r="KTQ1121" t="s">
        <v>2373</v>
      </c>
      <c r="KTR1121" t="s">
        <v>2374</v>
      </c>
      <c r="KTS1121" t="s">
        <v>2373</v>
      </c>
      <c r="KTT1121" t="s">
        <v>2374</v>
      </c>
      <c r="KTU1121" t="s">
        <v>2373</v>
      </c>
      <c r="KTV1121" t="s">
        <v>2374</v>
      </c>
      <c r="KTW1121" t="s">
        <v>2373</v>
      </c>
      <c r="KTX1121" t="s">
        <v>2374</v>
      </c>
      <c r="KTY1121" t="s">
        <v>2373</v>
      </c>
      <c r="KTZ1121" t="s">
        <v>2374</v>
      </c>
      <c r="KUA1121" t="s">
        <v>2373</v>
      </c>
      <c r="KUB1121" t="s">
        <v>2374</v>
      </c>
      <c r="KUC1121" t="s">
        <v>2373</v>
      </c>
      <c r="KUD1121" t="s">
        <v>2374</v>
      </c>
      <c r="KUE1121" t="s">
        <v>2373</v>
      </c>
      <c r="KUF1121" t="s">
        <v>2374</v>
      </c>
      <c r="KUG1121" t="s">
        <v>2373</v>
      </c>
      <c r="KUH1121" t="s">
        <v>2374</v>
      </c>
      <c r="KUI1121" t="s">
        <v>2373</v>
      </c>
      <c r="KUJ1121" t="s">
        <v>2374</v>
      </c>
      <c r="KUK1121" t="s">
        <v>2373</v>
      </c>
      <c r="KUL1121" t="s">
        <v>2374</v>
      </c>
      <c r="KUM1121" t="s">
        <v>2373</v>
      </c>
      <c r="KUN1121" t="s">
        <v>2374</v>
      </c>
      <c r="KUO1121" t="s">
        <v>2373</v>
      </c>
      <c r="KUP1121" t="s">
        <v>2374</v>
      </c>
      <c r="KUQ1121" t="s">
        <v>2373</v>
      </c>
      <c r="KUR1121" t="s">
        <v>2374</v>
      </c>
      <c r="KUS1121" t="s">
        <v>2373</v>
      </c>
      <c r="KUT1121" t="s">
        <v>2374</v>
      </c>
      <c r="KUU1121" t="s">
        <v>2373</v>
      </c>
      <c r="KUV1121" t="s">
        <v>2374</v>
      </c>
      <c r="KUW1121" t="s">
        <v>2373</v>
      </c>
      <c r="KUX1121" t="s">
        <v>2374</v>
      </c>
      <c r="KUY1121" t="s">
        <v>2373</v>
      </c>
      <c r="KUZ1121" t="s">
        <v>2374</v>
      </c>
      <c r="KVA1121" t="s">
        <v>2373</v>
      </c>
      <c r="KVB1121" t="s">
        <v>2374</v>
      </c>
      <c r="KVC1121" t="s">
        <v>2373</v>
      </c>
      <c r="KVD1121" t="s">
        <v>2374</v>
      </c>
      <c r="KVE1121" t="s">
        <v>2373</v>
      </c>
      <c r="KVF1121" t="s">
        <v>2374</v>
      </c>
      <c r="KVG1121" t="s">
        <v>2373</v>
      </c>
      <c r="KVH1121" t="s">
        <v>2374</v>
      </c>
      <c r="KVI1121" t="s">
        <v>2373</v>
      </c>
      <c r="KVJ1121" t="s">
        <v>2374</v>
      </c>
      <c r="KVK1121" t="s">
        <v>2373</v>
      </c>
      <c r="KVL1121" t="s">
        <v>2374</v>
      </c>
      <c r="KVM1121" t="s">
        <v>2373</v>
      </c>
      <c r="KVN1121" t="s">
        <v>2374</v>
      </c>
      <c r="KVO1121" t="s">
        <v>2373</v>
      </c>
      <c r="KVP1121" t="s">
        <v>2374</v>
      </c>
      <c r="KVQ1121" t="s">
        <v>2373</v>
      </c>
      <c r="KVR1121" t="s">
        <v>2374</v>
      </c>
      <c r="KVS1121" t="s">
        <v>2373</v>
      </c>
      <c r="KVT1121" t="s">
        <v>2374</v>
      </c>
      <c r="KVU1121" t="s">
        <v>2373</v>
      </c>
      <c r="KVV1121" t="s">
        <v>2374</v>
      </c>
      <c r="KVW1121" t="s">
        <v>2373</v>
      </c>
      <c r="KVX1121" t="s">
        <v>2374</v>
      </c>
      <c r="KVY1121" t="s">
        <v>2373</v>
      </c>
      <c r="KVZ1121" t="s">
        <v>2374</v>
      </c>
      <c r="KWA1121" t="s">
        <v>2373</v>
      </c>
      <c r="KWB1121" t="s">
        <v>2374</v>
      </c>
      <c r="KWC1121" t="s">
        <v>2373</v>
      </c>
      <c r="KWD1121" t="s">
        <v>2374</v>
      </c>
      <c r="KWE1121" t="s">
        <v>2373</v>
      </c>
      <c r="KWF1121" t="s">
        <v>2374</v>
      </c>
      <c r="KWG1121" t="s">
        <v>2373</v>
      </c>
      <c r="KWH1121" t="s">
        <v>2374</v>
      </c>
      <c r="KWI1121" t="s">
        <v>2373</v>
      </c>
      <c r="KWJ1121" t="s">
        <v>2374</v>
      </c>
      <c r="KWK1121" t="s">
        <v>2373</v>
      </c>
      <c r="KWL1121" t="s">
        <v>2374</v>
      </c>
      <c r="KWM1121" t="s">
        <v>2373</v>
      </c>
      <c r="KWN1121" t="s">
        <v>2374</v>
      </c>
      <c r="KWO1121" t="s">
        <v>2373</v>
      </c>
      <c r="KWP1121" t="s">
        <v>2374</v>
      </c>
      <c r="KWQ1121" t="s">
        <v>2373</v>
      </c>
      <c r="KWR1121" t="s">
        <v>2374</v>
      </c>
      <c r="KWS1121" t="s">
        <v>2373</v>
      </c>
      <c r="KWT1121" t="s">
        <v>2374</v>
      </c>
      <c r="KWU1121" t="s">
        <v>2373</v>
      </c>
      <c r="KWV1121" t="s">
        <v>2374</v>
      </c>
      <c r="KWW1121" t="s">
        <v>2373</v>
      </c>
      <c r="KWX1121" t="s">
        <v>2374</v>
      </c>
      <c r="KWY1121" t="s">
        <v>2373</v>
      </c>
      <c r="KWZ1121" t="s">
        <v>2374</v>
      </c>
      <c r="KXA1121" t="s">
        <v>2373</v>
      </c>
      <c r="KXB1121" t="s">
        <v>2374</v>
      </c>
      <c r="KXC1121" t="s">
        <v>2373</v>
      </c>
      <c r="KXD1121" t="s">
        <v>2374</v>
      </c>
      <c r="KXE1121" t="s">
        <v>2373</v>
      </c>
      <c r="KXF1121" t="s">
        <v>2374</v>
      </c>
      <c r="KXG1121" t="s">
        <v>2373</v>
      </c>
      <c r="KXH1121" t="s">
        <v>2374</v>
      </c>
      <c r="KXI1121" t="s">
        <v>2373</v>
      </c>
      <c r="KXJ1121" t="s">
        <v>2374</v>
      </c>
      <c r="KXK1121" t="s">
        <v>2373</v>
      </c>
      <c r="KXL1121" t="s">
        <v>2374</v>
      </c>
      <c r="KXM1121" t="s">
        <v>2373</v>
      </c>
      <c r="KXN1121" t="s">
        <v>2374</v>
      </c>
      <c r="KXO1121" t="s">
        <v>2373</v>
      </c>
      <c r="KXP1121" t="s">
        <v>2374</v>
      </c>
      <c r="KXQ1121" t="s">
        <v>2373</v>
      </c>
      <c r="KXR1121" t="s">
        <v>2374</v>
      </c>
      <c r="KXS1121" t="s">
        <v>2373</v>
      </c>
      <c r="KXT1121" t="s">
        <v>2374</v>
      </c>
      <c r="KXU1121" t="s">
        <v>2373</v>
      </c>
      <c r="KXV1121" t="s">
        <v>2374</v>
      </c>
      <c r="KXW1121" t="s">
        <v>2373</v>
      </c>
      <c r="KXX1121" t="s">
        <v>2374</v>
      </c>
      <c r="KXY1121" t="s">
        <v>2373</v>
      </c>
      <c r="KXZ1121" t="s">
        <v>2374</v>
      </c>
      <c r="KYA1121" t="s">
        <v>2373</v>
      </c>
      <c r="KYB1121" t="s">
        <v>2374</v>
      </c>
      <c r="KYC1121" t="s">
        <v>2373</v>
      </c>
      <c r="KYD1121" t="s">
        <v>2374</v>
      </c>
      <c r="KYE1121" t="s">
        <v>2373</v>
      </c>
      <c r="KYF1121" t="s">
        <v>2374</v>
      </c>
      <c r="KYG1121" t="s">
        <v>2373</v>
      </c>
      <c r="KYH1121" t="s">
        <v>2374</v>
      </c>
      <c r="KYI1121" t="s">
        <v>2373</v>
      </c>
      <c r="KYJ1121" t="s">
        <v>2374</v>
      </c>
      <c r="KYK1121" t="s">
        <v>2373</v>
      </c>
      <c r="KYL1121" t="s">
        <v>2374</v>
      </c>
      <c r="KYM1121" t="s">
        <v>2373</v>
      </c>
      <c r="KYN1121" t="s">
        <v>2374</v>
      </c>
      <c r="KYO1121" t="s">
        <v>2373</v>
      </c>
      <c r="KYP1121" t="s">
        <v>2374</v>
      </c>
      <c r="KYQ1121" t="s">
        <v>2373</v>
      </c>
      <c r="KYR1121" t="s">
        <v>2374</v>
      </c>
      <c r="KYS1121" t="s">
        <v>2373</v>
      </c>
      <c r="KYT1121" t="s">
        <v>2374</v>
      </c>
      <c r="KYU1121" t="s">
        <v>2373</v>
      </c>
      <c r="KYV1121" t="s">
        <v>2374</v>
      </c>
      <c r="KYW1121" t="s">
        <v>2373</v>
      </c>
      <c r="KYX1121" t="s">
        <v>2374</v>
      </c>
      <c r="KYY1121" t="s">
        <v>2373</v>
      </c>
      <c r="KYZ1121" t="s">
        <v>2374</v>
      </c>
      <c r="KZA1121" t="s">
        <v>2373</v>
      </c>
      <c r="KZB1121" t="s">
        <v>2374</v>
      </c>
      <c r="KZC1121" t="s">
        <v>2373</v>
      </c>
      <c r="KZD1121" t="s">
        <v>2374</v>
      </c>
      <c r="KZE1121" t="s">
        <v>2373</v>
      </c>
      <c r="KZF1121" t="s">
        <v>2374</v>
      </c>
      <c r="KZG1121" t="s">
        <v>2373</v>
      </c>
      <c r="KZH1121" t="s">
        <v>2374</v>
      </c>
      <c r="KZI1121" t="s">
        <v>2373</v>
      </c>
      <c r="KZJ1121" t="s">
        <v>2374</v>
      </c>
      <c r="KZK1121" t="s">
        <v>2373</v>
      </c>
      <c r="KZL1121" t="s">
        <v>2374</v>
      </c>
      <c r="KZM1121" t="s">
        <v>2373</v>
      </c>
      <c r="KZN1121" t="s">
        <v>2374</v>
      </c>
      <c r="KZO1121" t="s">
        <v>2373</v>
      </c>
      <c r="KZP1121" t="s">
        <v>2374</v>
      </c>
      <c r="KZQ1121" t="s">
        <v>2373</v>
      </c>
      <c r="KZR1121" t="s">
        <v>2374</v>
      </c>
      <c r="KZS1121" t="s">
        <v>2373</v>
      </c>
      <c r="KZT1121" t="s">
        <v>2374</v>
      </c>
      <c r="KZU1121" t="s">
        <v>2373</v>
      </c>
      <c r="KZV1121" t="s">
        <v>2374</v>
      </c>
      <c r="KZW1121" t="s">
        <v>2373</v>
      </c>
      <c r="KZX1121" t="s">
        <v>2374</v>
      </c>
      <c r="KZY1121" t="s">
        <v>2373</v>
      </c>
      <c r="KZZ1121" t="s">
        <v>2374</v>
      </c>
      <c r="LAA1121" t="s">
        <v>2373</v>
      </c>
      <c r="LAB1121" t="s">
        <v>2374</v>
      </c>
      <c r="LAC1121" t="s">
        <v>2373</v>
      </c>
      <c r="LAD1121" t="s">
        <v>2374</v>
      </c>
      <c r="LAE1121" t="s">
        <v>2373</v>
      </c>
      <c r="LAF1121" t="s">
        <v>2374</v>
      </c>
      <c r="LAG1121" t="s">
        <v>2373</v>
      </c>
      <c r="LAH1121" t="s">
        <v>2374</v>
      </c>
      <c r="LAI1121" t="s">
        <v>2373</v>
      </c>
      <c r="LAJ1121" t="s">
        <v>2374</v>
      </c>
      <c r="LAK1121" t="s">
        <v>2373</v>
      </c>
      <c r="LAL1121" t="s">
        <v>2374</v>
      </c>
      <c r="LAM1121" t="s">
        <v>2373</v>
      </c>
      <c r="LAN1121" t="s">
        <v>2374</v>
      </c>
      <c r="LAO1121" t="s">
        <v>2373</v>
      </c>
      <c r="LAP1121" t="s">
        <v>2374</v>
      </c>
      <c r="LAQ1121" t="s">
        <v>2373</v>
      </c>
      <c r="LAR1121" t="s">
        <v>2374</v>
      </c>
      <c r="LAS1121" t="s">
        <v>2373</v>
      </c>
      <c r="LAT1121" t="s">
        <v>2374</v>
      </c>
      <c r="LAU1121" t="s">
        <v>2373</v>
      </c>
      <c r="LAV1121" t="s">
        <v>2374</v>
      </c>
      <c r="LAW1121" t="s">
        <v>2373</v>
      </c>
      <c r="LAX1121" t="s">
        <v>2374</v>
      </c>
      <c r="LAY1121" t="s">
        <v>2373</v>
      </c>
      <c r="LAZ1121" t="s">
        <v>2374</v>
      </c>
      <c r="LBA1121" t="s">
        <v>2373</v>
      </c>
      <c r="LBB1121" t="s">
        <v>2374</v>
      </c>
      <c r="LBC1121" t="s">
        <v>2373</v>
      </c>
      <c r="LBD1121" t="s">
        <v>2374</v>
      </c>
      <c r="LBE1121" t="s">
        <v>2373</v>
      </c>
      <c r="LBF1121" t="s">
        <v>2374</v>
      </c>
      <c r="LBG1121" t="s">
        <v>2373</v>
      </c>
      <c r="LBH1121" t="s">
        <v>2374</v>
      </c>
      <c r="LBI1121" t="s">
        <v>2373</v>
      </c>
      <c r="LBJ1121" t="s">
        <v>2374</v>
      </c>
      <c r="LBK1121" t="s">
        <v>2373</v>
      </c>
      <c r="LBL1121" t="s">
        <v>2374</v>
      </c>
      <c r="LBM1121" t="s">
        <v>2373</v>
      </c>
      <c r="LBN1121" t="s">
        <v>2374</v>
      </c>
      <c r="LBO1121" t="s">
        <v>2373</v>
      </c>
      <c r="LBP1121" t="s">
        <v>2374</v>
      </c>
      <c r="LBQ1121" t="s">
        <v>2373</v>
      </c>
      <c r="LBR1121" t="s">
        <v>2374</v>
      </c>
      <c r="LBS1121" t="s">
        <v>2373</v>
      </c>
      <c r="LBT1121" t="s">
        <v>2374</v>
      </c>
      <c r="LBU1121" t="s">
        <v>2373</v>
      </c>
      <c r="LBV1121" t="s">
        <v>2374</v>
      </c>
      <c r="LBW1121" t="s">
        <v>2373</v>
      </c>
      <c r="LBX1121" t="s">
        <v>2374</v>
      </c>
      <c r="LBY1121" t="s">
        <v>2373</v>
      </c>
      <c r="LBZ1121" t="s">
        <v>2374</v>
      </c>
      <c r="LCA1121" t="s">
        <v>2373</v>
      </c>
      <c r="LCB1121" t="s">
        <v>2374</v>
      </c>
      <c r="LCC1121" t="s">
        <v>2373</v>
      </c>
      <c r="LCD1121" t="s">
        <v>2374</v>
      </c>
      <c r="LCE1121" t="s">
        <v>2373</v>
      </c>
      <c r="LCF1121" t="s">
        <v>2374</v>
      </c>
      <c r="LCG1121" t="s">
        <v>2373</v>
      </c>
      <c r="LCH1121" t="s">
        <v>2374</v>
      </c>
      <c r="LCI1121" t="s">
        <v>2373</v>
      </c>
      <c r="LCJ1121" t="s">
        <v>2374</v>
      </c>
      <c r="LCK1121" t="s">
        <v>2373</v>
      </c>
      <c r="LCL1121" t="s">
        <v>2374</v>
      </c>
      <c r="LCM1121" t="s">
        <v>2373</v>
      </c>
      <c r="LCN1121" t="s">
        <v>2374</v>
      </c>
      <c r="LCO1121" t="s">
        <v>2373</v>
      </c>
      <c r="LCP1121" t="s">
        <v>2374</v>
      </c>
      <c r="LCQ1121" t="s">
        <v>2373</v>
      </c>
      <c r="LCR1121" t="s">
        <v>2374</v>
      </c>
      <c r="LCS1121" t="s">
        <v>2373</v>
      </c>
      <c r="LCT1121" t="s">
        <v>2374</v>
      </c>
      <c r="LCU1121" t="s">
        <v>2373</v>
      </c>
      <c r="LCV1121" t="s">
        <v>2374</v>
      </c>
      <c r="LCW1121" t="s">
        <v>2373</v>
      </c>
      <c r="LCX1121" t="s">
        <v>2374</v>
      </c>
      <c r="LCY1121" t="s">
        <v>2373</v>
      </c>
      <c r="LCZ1121" t="s">
        <v>2374</v>
      </c>
      <c r="LDA1121" t="s">
        <v>2373</v>
      </c>
      <c r="LDB1121" t="s">
        <v>2374</v>
      </c>
      <c r="LDC1121" t="s">
        <v>2373</v>
      </c>
      <c r="LDD1121" t="s">
        <v>2374</v>
      </c>
      <c r="LDE1121" t="s">
        <v>2373</v>
      </c>
      <c r="LDF1121" t="s">
        <v>2374</v>
      </c>
      <c r="LDG1121" t="s">
        <v>2373</v>
      </c>
      <c r="LDH1121" t="s">
        <v>2374</v>
      </c>
      <c r="LDI1121" t="s">
        <v>2373</v>
      </c>
      <c r="LDJ1121" t="s">
        <v>2374</v>
      </c>
      <c r="LDK1121" t="s">
        <v>2373</v>
      </c>
      <c r="LDL1121" t="s">
        <v>2374</v>
      </c>
      <c r="LDM1121" t="s">
        <v>2373</v>
      </c>
      <c r="LDN1121" t="s">
        <v>2374</v>
      </c>
      <c r="LDO1121" t="s">
        <v>2373</v>
      </c>
      <c r="LDP1121" t="s">
        <v>2374</v>
      </c>
      <c r="LDQ1121" t="s">
        <v>2373</v>
      </c>
      <c r="LDR1121" t="s">
        <v>2374</v>
      </c>
      <c r="LDS1121" t="s">
        <v>2373</v>
      </c>
      <c r="LDT1121" t="s">
        <v>2374</v>
      </c>
      <c r="LDU1121" t="s">
        <v>2373</v>
      </c>
      <c r="LDV1121" t="s">
        <v>2374</v>
      </c>
      <c r="LDW1121" t="s">
        <v>2373</v>
      </c>
      <c r="LDX1121" t="s">
        <v>2374</v>
      </c>
      <c r="LDY1121" t="s">
        <v>2373</v>
      </c>
      <c r="LDZ1121" t="s">
        <v>2374</v>
      </c>
      <c r="LEA1121" t="s">
        <v>2373</v>
      </c>
      <c r="LEB1121" t="s">
        <v>2374</v>
      </c>
      <c r="LEC1121" t="s">
        <v>2373</v>
      </c>
      <c r="LED1121" t="s">
        <v>2374</v>
      </c>
      <c r="LEE1121" t="s">
        <v>2373</v>
      </c>
      <c r="LEF1121" t="s">
        <v>2374</v>
      </c>
      <c r="LEG1121" t="s">
        <v>2373</v>
      </c>
      <c r="LEH1121" t="s">
        <v>2374</v>
      </c>
      <c r="LEI1121" t="s">
        <v>2373</v>
      </c>
      <c r="LEJ1121" t="s">
        <v>2374</v>
      </c>
      <c r="LEK1121" t="s">
        <v>2373</v>
      </c>
      <c r="LEL1121" t="s">
        <v>2374</v>
      </c>
      <c r="LEM1121" t="s">
        <v>2373</v>
      </c>
      <c r="LEN1121" t="s">
        <v>2374</v>
      </c>
      <c r="LEO1121" t="s">
        <v>2373</v>
      </c>
      <c r="LEP1121" t="s">
        <v>2374</v>
      </c>
      <c r="LEQ1121" t="s">
        <v>2373</v>
      </c>
      <c r="LER1121" t="s">
        <v>2374</v>
      </c>
      <c r="LES1121" t="s">
        <v>2373</v>
      </c>
      <c r="LET1121" t="s">
        <v>2374</v>
      </c>
      <c r="LEU1121" t="s">
        <v>2373</v>
      </c>
      <c r="LEV1121" t="s">
        <v>2374</v>
      </c>
      <c r="LEW1121" t="s">
        <v>2373</v>
      </c>
      <c r="LEX1121" t="s">
        <v>2374</v>
      </c>
      <c r="LEY1121" t="s">
        <v>2373</v>
      </c>
      <c r="LEZ1121" t="s">
        <v>2374</v>
      </c>
      <c r="LFA1121" t="s">
        <v>2373</v>
      </c>
      <c r="LFB1121" t="s">
        <v>2374</v>
      </c>
      <c r="LFC1121" t="s">
        <v>2373</v>
      </c>
      <c r="LFD1121" t="s">
        <v>2374</v>
      </c>
      <c r="LFE1121" t="s">
        <v>2373</v>
      </c>
      <c r="LFF1121" t="s">
        <v>2374</v>
      </c>
      <c r="LFG1121" t="s">
        <v>2373</v>
      </c>
      <c r="LFH1121" t="s">
        <v>2374</v>
      </c>
      <c r="LFI1121" t="s">
        <v>2373</v>
      </c>
      <c r="LFJ1121" t="s">
        <v>2374</v>
      </c>
      <c r="LFK1121" t="s">
        <v>2373</v>
      </c>
      <c r="LFL1121" t="s">
        <v>2374</v>
      </c>
      <c r="LFM1121" t="s">
        <v>2373</v>
      </c>
      <c r="LFN1121" t="s">
        <v>2374</v>
      </c>
      <c r="LFO1121" t="s">
        <v>2373</v>
      </c>
      <c r="LFP1121" t="s">
        <v>2374</v>
      </c>
      <c r="LFQ1121" t="s">
        <v>2373</v>
      </c>
      <c r="LFR1121" t="s">
        <v>2374</v>
      </c>
      <c r="LFS1121" t="s">
        <v>2373</v>
      </c>
      <c r="LFT1121" t="s">
        <v>2374</v>
      </c>
      <c r="LFU1121" t="s">
        <v>2373</v>
      </c>
      <c r="LFV1121" t="s">
        <v>2374</v>
      </c>
      <c r="LFW1121" t="s">
        <v>2373</v>
      </c>
      <c r="LFX1121" t="s">
        <v>2374</v>
      </c>
      <c r="LFY1121" t="s">
        <v>2373</v>
      </c>
      <c r="LFZ1121" t="s">
        <v>2374</v>
      </c>
      <c r="LGA1121" t="s">
        <v>2373</v>
      </c>
      <c r="LGB1121" t="s">
        <v>2374</v>
      </c>
      <c r="LGC1121" t="s">
        <v>2373</v>
      </c>
      <c r="LGD1121" t="s">
        <v>2374</v>
      </c>
      <c r="LGE1121" t="s">
        <v>2373</v>
      </c>
      <c r="LGF1121" t="s">
        <v>2374</v>
      </c>
      <c r="LGG1121" t="s">
        <v>2373</v>
      </c>
      <c r="LGH1121" t="s">
        <v>2374</v>
      </c>
      <c r="LGI1121" t="s">
        <v>2373</v>
      </c>
      <c r="LGJ1121" t="s">
        <v>2374</v>
      </c>
      <c r="LGK1121" t="s">
        <v>2373</v>
      </c>
      <c r="LGL1121" t="s">
        <v>2374</v>
      </c>
      <c r="LGM1121" t="s">
        <v>2373</v>
      </c>
      <c r="LGN1121" t="s">
        <v>2374</v>
      </c>
      <c r="LGO1121" t="s">
        <v>2373</v>
      </c>
      <c r="LGP1121" t="s">
        <v>2374</v>
      </c>
      <c r="LGQ1121" t="s">
        <v>2373</v>
      </c>
      <c r="LGR1121" t="s">
        <v>2374</v>
      </c>
      <c r="LGS1121" t="s">
        <v>2373</v>
      </c>
      <c r="LGT1121" t="s">
        <v>2374</v>
      </c>
      <c r="LGU1121" t="s">
        <v>2373</v>
      </c>
      <c r="LGV1121" t="s">
        <v>2374</v>
      </c>
      <c r="LGW1121" t="s">
        <v>2373</v>
      </c>
      <c r="LGX1121" t="s">
        <v>2374</v>
      </c>
      <c r="LGY1121" t="s">
        <v>2373</v>
      </c>
      <c r="LGZ1121" t="s">
        <v>2374</v>
      </c>
      <c r="LHA1121" t="s">
        <v>2373</v>
      </c>
      <c r="LHB1121" t="s">
        <v>2374</v>
      </c>
      <c r="LHC1121" t="s">
        <v>2373</v>
      </c>
      <c r="LHD1121" t="s">
        <v>2374</v>
      </c>
      <c r="LHE1121" t="s">
        <v>2373</v>
      </c>
      <c r="LHF1121" t="s">
        <v>2374</v>
      </c>
      <c r="LHG1121" t="s">
        <v>2373</v>
      </c>
      <c r="LHH1121" t="s">
        <v>2374</v>
      </c>
      <c r="LHI1121" t="s">
        <v>2373</v>
      </c>
      <c r="LHJ1121" t="s">
        <v>2374</v>
      </c>
      <c r="LHK1121" t="s">
        <v>2373</v>
      </c>
      <c r="LHL1121" t="s">
        <v>2374</v>
      </c>
      <c r="LHM1121" t="s">
        <v>2373</v>
      </c>
      <c r="LHN1121" t="s">
        <v>2374</v>
      </c>
      <c r="LHO1121" t="s">
        <v>2373</v>
      </c>
      <c r="LHP1121" t="s">
        <v>2374</v>
      </c>
      <c r="LHQ1121" t="s">
        <v>2373</v>
      </c>
      <c r="LHR1121" t="s">
        <v>2374</v>
      </c>
      <c r="LHS1121" t="s">
        <v>2373</v>
      </c>
      <c r="LHT1121" t="s">
        <v>2374</v>
      </c>
      <c r="LHU1121" t="s">
        <v>2373</v>
      </c>
      <c r="LHV1121" t="s">
        <v>2374</v>
      </c>
      <c r="LHW1121" t="s">
        <v>2373</v>
      </c>
      <c r="LHX1121" t="s">
        <v>2374</v>
      </c>
      <c r="LHY1121" t="s">
        <v>2373</v>
      </c>
      <c r="LHZ1121" t="s">
        <v>2374</v>
      </c>
      <c r="LIA1121" t="s">
        <v>2373</v>
      </c>
      <c r="LIB1121" t="s">
        <v>2374</v>
      </c>
      <c r="LIC1121" t="s">
        <v>2373</v>
      </c>
      <c r="LID1121" t="s">
        <v>2374</v>
      </c>
      <c r="LIE1121" t="s">
        <v>2373</v>
      </c>
      <c r="LIF1121" t="s">
        <v>2374</v>
      </c>
      <c r="LIG1121" t="s">
        <v>2373</v>
      </c>
      <c r="LIH1121" t="s">
        <v>2374</v>
      </c>
      <c r="LII1121" t="s">
        <v>2373</v>
      </c>
      <c r="LIJ1121" t="s">
        <v>2374</v>
      </c>
      <c r="LIK1121" t="s">
        <v>2373</v>
      </c>
      <c r="LIL1121" t="s">
        <v>2374</v>
      </c>
      <c r="LIM1121" t="s">
        <v>2373</v>
      </c>
      <c r="LIN1121" t="s">
        <v>2374</v>
      </c>
      <c r="LIO1121" t="s">
        <v>2373</v>
      </c>
      <c r="LIP1121" t="s">
        <v>2374</v>
      </c>
      <c r="LIQ1121" t="s">
        <v>2373</v>
      </c>
      <c r="LIR1121" t="s">
        <v>2374</v>
      </c>
      <c r="LIS1121" t="s">
        <v>2373</v>
      </c>
      <c r="LIT1121" t="s">
        <v>2374</v>
      </c>
      <c r="LIU1121" t="s">
        <v>2373</v>
      </c>
      <c r="LIV1121" t="s">
        <v>2374</v>
      </c>
      <c r="LIW1121" t="s">
        <v>2373</v>
      </c>
      <c r="LIX1121" t="s">
        <v>2374</v>
      </c>
      <c r="LIY1121" t="s">
        <v>2373</v>
      </c>
      <c r="LIZ1121" t="s">
        <v>2374</v>
      </c>
      <c r="LJA1121" t="s">
        <v>2373</v>
      </c>
      <c r="LJB1121" t="s">
        <v>2374</v>
      </c>
      <c r="LJC1121" t="s">
        <v>2373</v>
      </c>
      <c r="LJD1121" t="s">
        <v>2374</v>
      </c>
      <c r="LJE1121" t="s">
        <v>2373</v>
      </c>
      <c r="LJF1121" t="s">
        <v>2374</v>
      </c>
      <c r="LJG1121" t="s">
        <v>2373</v>
      </c>
      <c r="LJH1121" t="s">
        <v>2374</v>
      </c>
      <c r="LJI1121" t="s">
        <v>2373</v>
      </c>
      <c r="LJJ1121" t="s">
        <v>2374</v>
      </c>
      <c r="LJK1121" t="s">
        <v>2373</v>
      </c>
      <c r="LJL1121" t="s">
        <v>2374</v>
      </c>
      <c r="LJM1121" t="s">
        <v>2373</v>
      </c>
      <c r="LJN1121" t="s">
        <v>2374</v>
      </c>
      <c r="LJO1121" t="s">
        <v>2373</v>
      </c>
      <c r="LJP1121" t="s">
        <v>2374</v>
      </c>
      <c r="LJQ1121" t="s">
        <v>2373</v>
      </c>
      <c r="LJR1121" t="s">
        <v>2374</v>
      </c>
      <c r="LJS1121" t="s">
        <v>2373</v>
      </c>
      <c r="LJT1121" t="s">
        <v>2374</v>
      </c>
      <c r="LJU1121" t="s">
        <v>2373</v>
      </c>
      <c r="LJV1121" t="s">
        <v>2374</v>
      </c>
      <c r="LJW1121" t="s">
        <v>2373</v>
      </c>
      <c r="LJX1121" t="s">
        <v>2374</v>
      </c>
      <c r="LJY1121" t="s">
        <v>2373</v>
      </c>
      <c r="LJZ1121" t="s">
        <v>2374</v>
      </c>
      <c r="LKA1121" t="s">
        <v>2373</v>
      </c>
      <c r="LKB1121" t="s">
        <v>2374</v>
      </c>
      <c r="LKC1121" t="s">
        <v>2373</v>
      </c>
      <c r="LKD1121" t="s">
        <v>2374</v>
      </c>
      <c r="LKE1121" t="s">
        <v>2373</v>
      </c>
      <c r="LKF1121" t="s">
        <v>2374</v>
      </c>
      <c r="LKG1121" t="s">
        <v>2373</v>
      </c>
      <c r="LKH1121" t="s">
        <v>2374</v>
      </c>
      <c r="LKI1121" t="s">
        <v>2373</v>
      </c>
      <c r="LKJ1121" t="s">
        <v>2374</v>
      </c>
      <c r="LKK1121" t="s">
        <v>2373</v>
      </c>
      <c r="LKL1121" t="s">
        <v>2374</v>
      </c>
      <c r="LKM1121" t="s">
        <v>2373</v>
      </c>
      <c r="LKN1121" t="s">
        <v>2374</v>
      </c>
      <c r="LKO1121" t="s">
        <v>2373</v>
      </c>
      <c r="LKP1121" t="s">
        <v>2374</v>
      </c>
      <c r="LKQ1121" t="s">
        <v>2373</v>
      </c>
      <c r="LKR1121" t="s">
        <v>2374</v>
      </c>
      <c r="LKS1121" t="s">
        <v>2373</v>
      </c>
      <c r="LKT1121" t="s">
        <v>2374</v>
      </c>
      <c r="LKU1121" t="s">
        <v>2373</v>
      </c>
      <c r="LKV1121" t="s">
        <v>2374</v>
      </c>
      <c r="LKW1121" t="s">
        <v>2373</v>
      </c>
      <c r="LKX1121" t="s">
        <v>2374</v>
      </c>
      <c r="LKY1121" t="s">
        <v>2373</v>
      </c>
      <c r="LKZ1121" t="s">
        <v>2374</v>
      </c>
      <c r="LLA1121" t="s">
        <v>2373</v>
      </c>
      <c r="LLB1121" t="s">
        <v>2374</v>
      </c>
      <c r="LLC1121" t="s">
        <v>2373</v>
      </c>
      <c r="LLD1121" t="s">
        <v>2374</v>
      </c>
      <c r="LLE1121" t="s">
        <v>2373</v>
      </c>
      <c r="LLF1121" t="s">
        <v>2374</v>
      </c>
      <c r="LLG1121" t="s">
        <v>2373</v>
      </c>
      <c r="LLH1121" t="s">
        <v>2374</v>
      </c>
      <c r="LLI1121" t="s">
        <v>2373</v>
      </c>
      <c r="LLJ1121" t="s">
        <v>2374</v>
      </c>
      <c r="LLK1121" t="s">
        <v>2373</v>
      </c>
      <c r="LLL1121" t="s">
        <v>2374</v>
      </c>
      <c r="LLM1121" t="s">
        <v>2373</v>
      </c>
      <c r="LLN1121" t="s">
        <v>2374</v>
      </c>
      <c r="LLO1121" t="s">
        <v>2373</v>
      </c>
      <c r="LLP1121" t="s">
        <v>2374</v>
      </c>
      <c r="LLQ1121" t="s">
        <v>2373</v>
      </c>
      <c r="LLR1121" t="s">
        <v>2374</v>
      </c>
      <c r="LLS1121" t="s">
        <v>2373</v>
      </c>
      <c r="LLT1121" t="s">
        <v>2374</v>
      </c>
      <c r="LLU1121" t="s">
        <v>2373</v>
      </c>
      <c r="LLV1121" t="s">
        <v>2374</v>
      </c>
      <c r="LLW1121" t="s">
        <v>2373</v>
      </c>
      <c r="LLX1121" t="s">
        <v>2374</v>
      </c>
      <c r="LLY1121" t="s">
        <v>2373</v>
      </c>
      <c r="LLZ1121" t="s">
        <v>2374</v>
      </c>
      <c r="LMA1121" t="s">
        <v>2373</v>
      </c>
      <c r="LMB1121" t="s">
        <v>2374</v>
      </c>
      <c r="LMC1121" t="s">
        <v>2373</v>
      </c>
      <c r="LMD1121" t="s">
        <v>2374</v>
      </c>
      <c r="LME1121" t="s">
        <v>2373</v>
      </c>
      <c r="LMF1121" t="s">
        <v>2374</v>
      </c>
      <c r="LMG1121" t="s">
        <v>2373</v>
      </c>
      <c r="LMH1121" t="s">
        <v>2374</v>
      </c>
      <c r="LMI1121" t="s">
        <v>2373</v>
      </c>
      <c r="LMJ1121" t="s">
        <v>2374</v>
      </c>
      <c r="LMK1121" t="s">
        <v>2373</v>
      </c>
      <c r="LML1121" t="s">
        <v>2374</v>
      </c>
      <c r="LMM1121" t="s">
        <v>2373</v>
      </c>
      <c r="LMN1121" t="s">
        <v>2374</v>
      </c>
      <c r="LMO1121" t="s">
        <v>2373</v>
      </c>
      <c r="LMP1121" t="s">
        <v>2374</v>
      </c>
      <c r="LMQ1121" t="s">
        <v>2373</v>
      </c>
      <c r="LMR1121" t="s">
        <v>2374</v>
      </c>
      <c r="LMS1121" t="s">
        <v>2373</v>
      </c>
      <c r="LMT1121" t="s">
        <v>2374</v>
      </c>
      <c r="LMU1121" t="s">
        <v>2373</v>
      </c>
      <c r="LMV1121" t="s">
        <v>2374</v>
      </c>
      <c r="LMW1121" t="s">
        <v>2373</v>
      </c>
      <c r="LMX1121" t="s">
        <v>2374</v>
      </c>
      <c r="LMY1121" t="s">
        <v>2373</v>
      </c>
      <c r="LMZ1121" t="s">
        <v>2374</v>
      </c>
      <c r="LNA1121" t="s">
        <v>2373</v>
      </c>
      <c r="LNB1121" t="s">
        <v>2374</v>
      </c>
      <c r="LNC1121" t="s">
        <v>2373</v>
      </c>
      <c r="LND1121" t="s">
        <v>2374</v>
      </c>
      <c r="LNE1121" t="s">
        <v>2373</v>
      </c>
      <c r="LNF1121" t="s">
        <v>2374</v>
      </c>
      <c r="LNG1121" t="s">
        <v>2373</v>
      </c>
      <c r="LNH1121" t="s">
        <v>2374</v>
      </c>
      <c r="LNI1121" t="s">
        <v>2373</v>
      </c>
      <c r="LNJ1121" t="s">
        <v>2374</v>
      </c>
      <c r="LNK1121" t="s">
        <v>2373</v>
      </c>
      <c r="LNL1121" t="s">
        <v>2374</v>
      </c>
      <c r="LNM1121" t="s">
        <v>2373</v>
      </c>
      <c r="LNN1121" t="s">
        <v>2374</v>
      </c>
      <c r="LNO1121" t="s">
        <v>2373</v>
      </c>
      <c r="LNP1121" t="s">
        <v>2374</v>
      </c>
      <c r="LNQ1121" t="s">
        <v>2373</v>
      </c>
      <c r="LNR1121" t="s">
        <v>2374</v>
      </c>
      <c r="LNS1121" t="s">
        <v>2373</v>
      </c>
      <c r="LNT1121" t="s">
        <v>2374</v>
      </c>
      <c r="LNU1121" t="s">
        <v>2373</v>
      </c>
      <c r="LNV1121" t="s">
        <v>2374</v>
      </c>
      <c r="LNW1121" t="s">
        <v>2373</v>
      </c>
      <c r="LNX1121" t="s">
        <v>2374</v>
      </c>
      <c r="LNY1121" t="s">
        <v>2373</v>
      </c>
      <c r="LNZ1121" t="s">
        <v>2374</v>
      </c>
      <c r="LOA1121" t="s">
        <v>2373</v>
      </c>
      <c r="LOB1121" t="s">
        <v>2374</v>
      </c>
      <c r="LOC1121" t="s">
        <v>2373</v>
      </c>
      <c r="LOD1121" t="s">
        <v>2374</v>
      </c>
      <c r="LOE1121" t="s">
        <v>2373</v>
      </c>
      <c r="LOF1121" t="s">
        <v>2374</v>
      </c>
      <c r="LOG1121" t="s">
        <v>2373</v>
      </c>
      <c r="LOH1121" t="s">
        <v>2374</v>
      </c>
      <c r="LOI1121" t="s">
        <v>2373</v>
      </c>
      <c r="LOJ1121" t="s">
        <v>2374</v>
      </c>
      <c r="LOK1121" t="s">
        <v>2373</v>
      </c>
      <c r="LOL1121" t="s">
        <v>2374</v>
      </c>
      <c r="LOM1121" t="s">
        <v>2373</v>
      </c>
      <c r="LON1121" t="s">
        <v>2374</v>
      </c>
      <c r="LOO1121" t="s">
        <v>2373</v>
      </c>
      <c r="LOP1121" t="s">
        <v>2374</v>
      </c>
      <c r="LOQ1121" t="s">
        <v>2373</v>
      </c>
      <c r="LOR1121" t="s">
        <v>2374</v>
      </c>
      <c r="LOS1121" t="s">
        <v>2373</v>
      </c>
      <c r="LOT1121" t="s">
        <v>2374</v>
      </c>
      <c r="LOU1121" t="s">
        <v>2373</v>
      </c>
      <c r="LOV1121" t="s">
        <v>2374</v>
      </c>
      <c r="LOW1121" t="s">
        <v>2373</v>
      </c>
      <c r="LOX1121" t="s">
        <v>2374</v>
      </c>
      <c r="LOY1121" t="s">
        <v>2373</v>
      </c>
      <c r="LOZ1121" t="s">
        <v>2374</v>
      </c>
      <c r="LPA1121" t="s">
        <v>2373</v>
      </c>
      <c r="LPB1121" t="s">
        <v>2374</v>
      </c>
      <c r="LPC1121" t="s">
        <v>2373</v>
      </c>
      <c r="LPD1121" t="s">
        <v>2374</v>
      </c>
      <c r="LPE1121" t="s">
        <v>2373</v>
      </c>
      <c r="LPF1121" t="s">
        <v>2374</v>
      </c>
      <c r="LPG1121" t="s">
        <v>2373</v>
      </c>
      <c r="LPH1121" t="s">
        <v>2374</v>
      </c>
      <c r="LPI1121" t="s">
        <v>2373</v>
      </c>
      <c r="LPJ1121" t="s">
        <v>2374</v>
      </c>
      <c r="LPK1121" t="s">
        <v>2373</v>
      </c>
      <c r="LPL1121" t="s">
        <v>2374</v>
      </c>
      <c r="LPM1121" t="s">
        <v>2373</v>
      </c>
      <c r="LPN1121" t="s">
        <v>2374</v>
      </c>
      <c r="LPO1121" t="s">
        <v>2373</v>
      </c>
      <c r="LPP1121" t="s">
        <v>2374</v>
      </c>
      <c r="LPQ1121" t="s">
        <v>2373</v>
      </c>
      <c r="LPR1121" t="s">
        <v>2374</v>
      </c>
      <c r="LPS1121" t="s">
        <v>2373</v>
      </c>
      <c r="LPT1121" t="s">
        <v>2374</v>
      </c>
      <c r="LPU1121" t="s">
        <v>2373</v>
      </c>
      <c r="LPV1121" t="s">
        <v>2374</v>
      </c>
      <c r="LPW1121" t="s">
        <v>2373</v>
      </c>
      <c r="LPX1121" t="s">
        <v>2374</v>
      </c>
      <c r="LPY1121" t="s">
        <v>2373</v>
      </c>
      <c r="LPZ1121" t="s">
        <v>2374</v>
      </c>
      <c r="LQA1121" t="s">
        <v>2373</v>
      </c>
      <c r="LQB1121" t="s">
        <v>2374</v>
      </c>
      <c r="LQC1121" t="s">
        <v>2373</v>
      </c>
      <c r="LQD1121" t="s">
        <v>2374</v>
      </c>
      <c r="LQE1121" t="s">
        <v>2373</v>
      </c>
      <c r="LQF1121" t="s">
        <v>2374</v>
      </c>
      <c r="LQG1121" t="s">
        <v>2373</v>
      </c>
      <c r="LQH1121" t="s">
        <v>2374</v>
      </c>
      <c r="LQI1121" t="s">
        <v>2373</v>
      </c>
      <c r="LQJ1121" t="s">
        <v>2374</v>
      </c>
      <c r="LQK1121" t="s">
        <v>2373</v>
      </c>
      <c r="LQL1121" t="s">
        <v>2374</v>
      </c>
      <c r="LQM1121" t="s">
        <v>2373</v>
      </c>
      <c r="LQN1121" t="s">
        <v>2374</v>
      </c>
      <c r="LQO1121" t="s">
        <v>2373</v>
      </c>
      <c r="LQP1121" t="s">
        <v>2374</v>
      </c>
      <c r="LQQ1121" t="s">
        <v>2373</v>
      </c>
      <c r="LQR1121" t="s">
        <v>2374</v>
      </c>
      <c r="LQS1121" t="s">
        <v>2373</v>
      </c>
      <c r="LQT1121" t="s">
        <v>2374</v>
      </c>
      <c r="LQU1121" t="s">
        <v>2373</v>
      </c>
      <c r="LQV1121" t="s">
        <v>2374</v>
      </c>
      <c r="LQW1121" t="s">
        <v>2373</v>
      </c>
      <c r="LQX1121" t="s">
        <v>2374</v>
      </c>
      <c r="LQY1121" t="s">
        <v>2373</v>
      </c>
      <c r="LQZ1121" t="s">
        <v>2374</v>
      </c>
      <c r="LRA1121" t="s">
        <v>2373</v>
      </c>
      <c r="LRB1121" t="s">
        <v>2374</v>
      </c>
      <c r="LRC1121" t="s">
        <v>2373</v>
      </c>
      <c r="LRD1121" t="s">
        <v>2374</v>
      </c>
      <c r="LRE1121" t="s">
        <v>2373</v>
      </c>
      <c r="LRF1121" t="s">
        <v>2374</v>
      </c>
      <c r="LRG1121" t="s">
        <v>2373</v>
      </c>
      <c r="LRH1121" t="s">
        <v>2374</v>
      </c>
      <c r="LRI1121" t="s">
        <v>2373</v>
      </c>
      <c r="LRJ1121" t="s">
        <v>2374</v>
      </c>
      <c r="LRK1121" t="s">
        <v>2373</v>
      </c>
      <c r="LRL1121" t="s">
        <v>2374</v>
      </c>
      <c r="LRM1121" t="s">
        <v>2373</v>
      </c>
      <c r="LRN1121" t="s">
        <v>2374</v>
      </c>
      <c r="LRO1121" t="s">
        <v>2373</v>
      </c>
      <c r="LRP1121" t="s">
        <v>2374</v>
      </c>
      <c r="LRQ1121" t="s">
        <v>2373</v>
      </c>
      <c r="LRR1121" t="s">
        <v>2374</v>
      </c>
      <c r="LRS1121" t="s">
        <v>2373</v>
      </c>
      <c r="LRT1121" t="s">
        <v>2374</v>
      </c>
      <c r="LRU1121" t="s">
        <v>2373</v>
      </c>
      <c r="LRV1121" t="s">
        <v>2374</v>
      </c>
      <c r="LRW1121" t="s">
        <v>2373</v>
      </c>
      <c r="LRX1121" t="s">
        <v>2374</v>
      </c>
      <c r="LRY1121" t="s">
        <v>2373</v>
      </c>
      <c r="LRZ1121" t="s">
        <v>2374</v>
      </c>
      <c r="LSA1121" t="s">
        <v>2373</v>
      </c>
      <c r="LSB1121" t="s">
        <v>2374</v>
      </c>
      <c r="LSC1121" t="s">
        <v>2373</v>
      </c>
      <c r="LSD1121" t="s">
        <v>2374</v>
      </c>
      <c r="LSE1121" t="s">
        <v>2373</v>
      </c>
      <c r="LSF1121" t="s">
        <v>2374</v>
      </c>
      <c r="LSG1121" t="s">
        <v>2373</v>
      </c>
      <c r="LSH1121" t="s">
        <v>2374</v>
      </c>
      <c r="LSI1121" t="s">
        <v>2373</v>
      </c>
      <c r="LSJ1121" t="s">
        <v>2374</v>
      </c>
      <c r="LSK1121" t="s">
        <v>2373</v>
      </c>
      <c r="LSL1121" t="s">
        <v>2374</v>
      </c>
      <c r="LSM1121" t="s">
        <v>2373</v>
      </c>
      <c r="LSN1121" t="s">
        <v>2374</v>
      </c>
      <c r="LSO1121" t="s">
        <v>2373</v>
      </c>
      <c r="LSP1121" t="s">
        <v>2374</v>
      </c>
      <c r="LSQ1121" t="s">
        <v>2373</v>
      </c>
      <c r="LSR1121" t="s">
        <v>2374</v>
      </c>
      <c r="LSS1121" t="s">
        <v>2373</v>
      </c>
      <c r="LST1121" t="s">
        <v>2374</v>
      </c>
      <c r="LSU1121" t="s">
        <v>2373</v>
      </c>
      <c r="LSV1121" t="s">
        <v>2374</v>
      </c>
      <c r="LSW1121" t="s">
        <v>2373</v>
      </c>
      <c r="LSX1121" t="s">
        <v>2374</v>
      </c>
      <c r="LSY1121" t="s">
        <v>2373</v>
      </c>
      <c r="LSZ1121" t="s">
        <v>2374</v>
      </c>
      <c r="LTA1121" t="s">
        <v>2373</v>
      </c>
      <c r="LTB1121" t="s">
        <v>2374</v>
      </c>
      <c r="LTC1121" t="s">
        <v>2373</v>
      </c>
      <c r="LTD1121" t="s">
        <v>2374</v>
      </c>
      <c r="LTE1121" t="s">
        <v>2373</v>
      </c>
      <c r="LTF1121" t="s">
        <v>2374</v>
      </c>
      <c r="LTG1121" t="s">
        <v>2373</v>
      </c>
      <c r="LTH1121" t="s">
        <v>2374</v>
      </c>
      <c r="LTI1121" t="s">
        <v>2373</v>
      </c>
      <c r="LTJ1121" t="s">
        <v>2374</v>
      </c>
      <c r="LTK1121" t="s">
        <v>2373</v>
      </c>
      <c r="LTL1121" t="s">
        <v>2374</v>
      </c>
      <c r="LTM1121" t="s">
        <v>2373</v>
      </c>
      <c r="LTN1121" t="s">
        <v>2374</v>
      </c>
      <c r="LTO1121" t="s">
        <v>2373</v>
      </c>
      <c r="LTP1121" t="s">
        <v>2374</v>
      </c>
      <c r="LTQ1121" t="s">
        <v>2373</v>
      </c>
      <c r="LTR1121" t="s">
        <v>2374</v>
      </c>
      <c r="LTS1121" t="s">
        <v>2373</v>
      </c>
      <c r="LTT1121" t="s">
        <v>2374</v>
      </c>
      <c r="LTU1121" t="s">
        <v>2373</v>
      </c>
      <c r="LTV1121" t="s">
        <v>2374</v>
      </c>
      <c r="LTW1121" t="s">
        <v>2373</v>
      </c>
      <c r="LTX1121" t="s">
        <v>2374</v>
      </c>
      <c r="LTY1121" t="s">
        <v>2373</v>
      </c>
      <c r="LTZ1121" t="s">
        <v>2374</v>
      </c>
      <c r="LUA1121" t="s">
        <v>2373</v>
      </c>
      <c r="LUB1121" t="s">
        <v>2374</v>
      </c>
      <c r="LUC1121" t="s">
        <v>2373</v>
      </c>
      <c r="LUD1121" t="s">
        <v>2374</v>
      </c>
      <c r="LUE1121" t="s">
        <v>2373</v>
      </c>
      <c r="LUF1121" t="s">
        <v>2374</v>
      </c>
      <c r="LUG1121" t="s">
        <v>2373</v>
      </c>
      <c r="LUH1121" t="s">
        <v>2374</v>
      </c>
      <c r="LUI1121" t="s">
        <v>2373</v>
      </c>
      <c r="LUJ1121" t="s">
        <v>2374</v>
      </c>
      <c r="LUK1121" t="s">
        <v>2373</v>
      </c>
      <c r="LUL1121" t="s">
        <v>2374</v>
      </c>
      <c r="LUM1121" t="s">
        <v>2373</v>
      </c>
      <c r="LUN1121" t="s">
        <v>2374</v>
      </c>
      <c r="LUO1121" t="s">
        <v>2373</v>
      </c>
      <c r="LUP1121" t="s">
        <v>2374</v>
      </c>
      <c r="LUQ1121" t="s">
        <v>2373</v>
      </c>
      <c r="LUR1121" t="s">
        <v>2374</v>
      </c>
      <c r="LUS1121" t="s">
        <v>2373</v>
      </c>
      <c r="LUT1121" t="s">
        <v>2374</v>
      </c>
      <c r="LUU1121" t="s">
        <v>2373</v>
      </c>
      <c r="LUV1121" t="s">
        <v>2374</v>
      </c>
      <c r="LUW1121" t="s">
        <v>2373</v>
      </c>
      <c r="LUX1121" t="s">
        <v>2374</v>
      </c>
      <c r="LUY1121" t="s">
        <v>2373</v>
      </c>
      <c r="LUZ1121" t="s">
        <v>2374</v>
      </c>
      <c r="LVA1121" t="s">
        <v>2373</v>
      </c>
      <c r="LVB1121" t="s">
        <v>2374</v>
      </c>
      <c r="LVC1121" t="s">
        <v>2373</v>
      </c>
      <c r="LVD1121" t="s">
        <v>2374</v>
      </c>
      <c r="LVE1121" t="s">
        <v>2373</v>
      </c>
      <c r="LVF1121" t="s">
        <v>2374</v>
      </c>
      <c r="LVG1121" t="s">
        <v>2373</v>
      </c>
      <c r="LVH1121" t="s">
        <v>2374</v>
      </c>
      <c r="LVI1121" t="s">
        <v>2373</v>
      </c>
      <c r="LVJ1121" t="s">
        <v>2374</v>
      </c>
      <c r="LVK1121" t="s">
        <v>2373</v>
      </c>
      <c r="LVL1121" t="s">
        <v>2374</v>
      </c>
      <c r="LVM1121" t="s">
        <v>2373</v>
      </c>
      <c r="LVN1121" t="s">
        <v>2374</v>
      </c>
      <c r="LVO1121" t="s">
        <v>2373</v>
      </c>
      <c r="LVP1121" t="s">
        <v>2374</v>
      </c>
      <c r="LVQ1121" t="s">
        <v>2373</v>
      </c>
      <c r="LVR1121" t="s">
        <v>2374</v>
      </c>
      <c r="LVS1121" t="s">
        <v>2373</v>
      </c>
      <c r="LVT1121" t="s">
        <v>2374</v>
      </c>
      <c r="LVU1121" t="s">
        <v>2373</v>
      </c>
      <c r="LVV1121" t="s">
        <v>2374</v>
      </c>
      <c r="LVW1121" t="s">
        <v>2373</v>
      </c>
      <c r="LVX1121" t="s">
        <v>2374</v>
      </c>
      <c r="LVY1121" t="s">
        <v>2373</v>
      </c>
      <c r="LVZ1121" t="s">
        <v>2374</v>
      </c>
      <c r="LWA1121" t="s">
        <v>2373</v>
      </c>
      <c r="LWB1121" t="s">
        <v>2374</v>
      </c>
      <c r="LWC1121" t="s">
        <v>2373</v>
      </c>
      <c r="LWD1121" t="s">
        <v>2374</v>
      </c>
      <c r="LWE1121" t="s">
        <v>2373</v>
      </c>
      <c r="LWF1121" t="s">
        <v>2374</v>
      </c>
      <c r="LWG1121" t="s">
        <v>2373</v>
      </c>
      <c r="LWH1121" t="s">
        <v>2374</v>
      </c>
      <c r="LWI1121" t="s">
        <v>2373</v>
      </c>
      <c r="LWJ1121" t="s">
        <v>2374</v>
      </c>
      <c r="LWK1121" t="s">
        <v>2373</v>
      </c>
      <c r="LWL1121" t="s">
        <v>2374</v>
      </c>
      <c r="LWM1121" t="s">
        <v>2373</v>
      </c>
      <c r="LWN1121" t="s">
        <v>2374</v>
      </c>
      <c r="LWO1121" t="s">
        <v>2373</v>
      </c>
      <c r="LWP1121" t="s">
        <v>2374</v>
      </c>
      <c r="LWQ1121" t="s">
        <v>2373</v>
      </c>
      <c r="LWR1121" t="s">
        <v>2374</v>
      </c>
      <c r="LWS1121" t="s">
        <v>2373</v>
      </c>
      <c r="LWT1121" t="s">
        <v>2374</v>
      </c>
      <c r="LWU1121" t="s">
        <v>2373</v>
      </c>
      <c r="LWV1121" t="s">
        <v>2374</v>
      </c>
      <c r="LWW1121" t="s">
        <v>2373</v>
      </c>
      <c r="LWX1121" t="s">
        <v>2374</v>
      </c>
      <c r="LWY1121" t="s">
        <v>2373</v>
      </c>
      <c r="LWZ1121" t="s">
        <v>2374</v>
      </c>
      <c r="LXA1121" t="s">
        <v>2373</v>
      </c>
      <c r="LXB1121" t="s">
        <v>2374</v>
      </c>
      <c r="LXC1121" t="s">
        <v>2373</v>
      </c>
      <c r="LXD1121" t="s">
        <v>2374</v>
      </c>
      <c r="LXE1121" t="s">
        <v>2373</v>
      </c>
      <c r="LXF1121" t="s">
        <v>2374</v>
      </c>
      <c r="LXG1121" t="s">
        <v>2373</v>
      </c>
      <c r="LXH1121" t="s">
        <v>2374</v>
      </c>
      <c r="LXI1121" t="s">
        <v>2373</v>
      </c>
      <c r="LXJ1121" t="s">
        <v>2374</v>
      </c>
      <c r="LXK1121" t="s">
        <v>2373</v>
      </c>
      <c r="LXL1121" t="s">
        <v>2374</v>
      </c>
      <c r="LXM1121" t="s">
        <v>2373</v>
      </c>
      <c r="LXN1121" t="s">
        <v>2374</v>
      </c>
      <c r="LXO1121" t="s">
        <v>2373</v>
      </c>
      <c r="LXP1121" t="s">
        <v>2374</v>
      </c>
      <c r="LXQ1121" t="s">
        <v>2373</v>
      </c>
      <c r="LXR1121" t="s">
        <v>2374</v>
      </c>
      <c r="LXS1121" t="s">
        <v>2373</v>
      </c>
      <c r="LXT1121" t="s">
        <v>2374</v>
      </c>
      <c r="LXU1121" t="s">
        <v>2373</v>
      </c>
      <c r="LXV1121" t="s">
        <v>2374</v>
      </c>
      <c r="LXW1121" t="s">
        <v>2373</v>
      </c>
      <c r="LXX1121" t="s">
        <v>2374</v>
      </c>
      <c r="LXY1121" t="s">
        <v>2373</v>
      </c>
      <c r="LXZ1121" t="s">
        <v>2374</v>
      </c>
      <c r="LYA1121" t="s">
        <v>2373</v>
      </c>
      <c r="LYB1121" t="s">
        <v>2374</v>
      </c>
      <c r="LYC1121" t="s">
        <v>2373</v>
      </c>
      <c r="LYD1121" t="s">
        <v>2374</v>
      </c>
      <c r="LYE1121" t="s">
        <v>2373</v>
      </c>
      <c r="LYF1121" t="s">
        <v>2374</v>
      </c>
      <c r="LYG1121" t="s">
        <v>2373</v>
      </c>
      <c r="LYH1121" t="s">
        <v>2374</v>
      </c>
      <c r="LYI1121" t="s">
        <v>2373</v>
      </c>
      <c r="LYJ1121" t="s">
        <v>2374</v>
      </c>
      <c r="LYK1121" t="s">
        <v>2373</v>
      </c>
      <c r="LYL1121" t="s">
        <v>2374</v>
      </c>
      <c r="LYM1121" t="s">
        <v>2373</v>
      </c>
      <c r="LYN1121" t="s">
        <v>2374</v>
      </c>
      <c r="LYO1121" t="s">
        <v>2373</v>
      </c>
      <c r="LYP1121" t="s">
        <v>2374</v>
      </c>
      <c r="LYQ1121" t="s">
        <v>2373</v>
      </c>
      <c r="LYR1121" t="s">
        <v>2374</v>
      </c>
      <c r="LYS1121" t="s">
        <v>2373</v>
      </c>
      <c r="LYT1121" t="s">
        <v>2374</v>
      </c>
      <c r="LYU1121" t="s">
        <v>2373</v>
      </c>
      <c r="LYV1121" t="s">
        <v>2374</v>
      </c>
      <c r="LYW1121" t="s">
        <v>2373</v>
      </c>
      <c r="LYX1121" t="s">
        <v>2374</v>
      </c>
      <c r="LYY1121" t="s">
        <v>2373</v>
      </c>
      <c r="LYZ1121" t="s">
        <v>2374</v>
      </c>
      <c r="LZA1121" t="s">
        <v>2373</v>
      </c>
      <c r="LZB1121" t="s">
        <v>2374</v>
      </c>
      <c r="LZC1121" t="s">
        <v>2373</v>
      </c>
      <c r="LZD1121" t="s">
        <v>2374</v>
      </c>
      <c r="LZE1121" t="s">
        <v>2373</v>
      </c>
      <c r="LZF1121" t="s">
        <v>2374</v>
      </c>
      <c r="LZG1121" t="s">
        <v>2373</v>
      </c>
      <c r="LZH1121" t="s">
        <v>2374</v>
      </c>
      <c r="LZI1121" t="s">
        <v>2373</v>
      </c>
      <c r="LZJ1121" t="s">
        <v>2374</v>
      </c>
      <c r="LZK1121" t="s">
        <v>2373</v>
      </c>
      <c r="LZL1121" t="s">
        <v>2374</v>
      </c>
      <c r="LZM1121" t="s">
        <v>2373</v>
      </c>
      <c r="LZN1121" t="s">
        <v>2374</v>
      </c>
      <c r="LZO1121" t="s">
        <v>2373</v>
      </c>
      <c r="LZP1121" t="s">
        <v>2374</v>
      </c>
      <c r="LZQ1121" t="s">
        <v>2373</v>
      </c>
      <c r="LZR1121" t="s">
        <v>2374</v>
      </c>
      <c r="LZS1121" t="s">
        <v>2373</v>
      </c>
      <c r="LZT1121" t="s">
        <v>2374</v>
      </c>
      <c r="LZU1121" t="s">
        <v>2373</v>
      </c>
      <c r="LZV1121" t="s">
        <v>2374</v>
      </c>
      <c r="LZW1121" t="s">
        <v>2373</v>
      </c>
      <c r="LZX1121" t="s">
        <v>2374</v>
      </c>
      <c r="LZY1121" t="s">
        <v>2373</v>
      </c>
      <c r="LZZ1121" t="s">
        <v>2374</v>
      </c>
      <c r="MAA1121" t="s">
        <v>2373</v>
      </c>
      <c r="MAB1121" t="s">
        <v>2374</v>
      </c>
      <c r="MAC1121" t="s">
        <v>2373</v>
      </c>
      <c r="MAD1121" t="s">
        <v>2374</v>
      </c>
      <c r="MAE1121" t="s">
        <v>2373</v>
      </c>
      <c r="MAF1121" t="s">
        <v>2374</v>
      </c>
      <c r="MAG1121" t="s">
        <v>2373</v>
      </c>
      <c r="MAH1121" t="s">
        <v>2374</v>
      </c>
      <c r="MAI1121" t="s">
        <v>2373</v>
      </c>
      <c r="MAJ1121" t="s">
        <v>2374</v>
      </c>
      <c r="MAK1121" t="s">
        <v>2373</v>
      </c>
      <c r="MAL1121" t="s">
        <v>2374</v>
      </c>
      <c r="MAM1121" t="s">
        <v>2373</v>
      </c>
      <c r="MAN1121" t="s">
        <v>2374</v>
      </c>
      <c r="MAO1121" t="s">
        <v>2373</v>
      </c>
      <c r="MAP1121" t="s">
        <v>2374</v>
      </c>
      <c r="MAQ1121" t="s">
        <v>2373</v>
      </c>
      <c r="MAR1121" t="s">
        <v>2374</v>
      </c>
      <c r="MAS1121" t="s">
        <v>2373</v>
      </c>
      <c r="MAT1121" t="s">
        <v>2374</v>
      </c>
      <c r="MAU1121" t="s">
        <v>2373</v>
      </c>
      <c r="MAV1121" t="s">
        <v>2374</v>
      </c>
      <c r="MAW1121" t="s">
        <v>2373</v>
      </c>
      <c r="MAX1121" t="s">
        <v>2374</v>
      </c>
      <c r="MAY1121" t="s">
        <v>2373</v>
      </c>
      <c r="MAZ1121" t="s">
        <v>2374</v>
      </c>
      <c r="MBA1121" t="s">
        <v>2373</v>
      </c>
      <c r="MBB1121" t="s">
        <v>2374</v>
      </c>
      <c r="MBC1121" t="s">
        <v>2373</v>
      </c>
      <c r="MBD1121" t="s">
        <v>2374</v>
      </c>
      <c r="MBE1121" t="s">
        <v>2373</v>
      </c>
      <c r="MBF1121" t="s">
        <v>2374</v>
      </c>
      <c r="MBG1121" t="s">
        <v>2373</v>
      </c>
      <c r="MBH1121" t="s">
        <v>2374</v>
      </c>
      <c r="MBI1121" t="s">
        <v>2373</v>
      </c>
      <c r="MBJ1121" t="s">
        <v>2374</v>
      </c>
      <c r="MBK1121" t="s">
        <v>2373</v>
      </c>
      <c r="MBL1121" t="s">
        <v>2374</v>
      </c>
      <c r="MBM1121" t="s">
        <v>2373</v>
      </c>
      <c r="MBN1121" t="s">
        <v>2374</v>
      </c>
      <c r="MBO1121" t="s">
        <v>2373</v>
      </c>
      <c r="MBP1121" t="s">
        <v>2374</v>
      </c>
      <c r="MBQ1121" t="s">
        <v>2373</v>
      </c>
      <c r="MBR1121" t="s">
        <v>2374</v>
      </c>
      <c r="MBS1121" t="s">
        <v>2373</v>
      </c>
      <c r="MBT1121" t="s">
        <v>2374</v>
      </c>
      <c r="MBU1121" t="s">
        <v>2373</v>
      </c>
      <c r="MBV1121" t="s">
        <v>2374</v>
      </c>
      <c r="MBW1121" t="s">
        <v>2373</v>
      </c>
      <c r="MBX1121" t="s">
        <v>2374</v>
      </c>
      <c r="MBY1121" t="s">
        <v>2373</v>
      </c>
      <c r="MBZ1121" t="s">
        <v>2374</v>
      </c>
      <c r="MCA1121" t="s">
        <v>2373</v>
      </c>
      <c r="MCB1121" t="s">
        <v>2374</v>
      </c>
      <c r="MCC1121" t="s">
        <v>2373</v>
      </c>
      <c r="MCD1121" t="s">
        <v>2374</v>
      </c>
      <c r="MCE1121" t="s">
        <v>2373</v>
      </c>
      <c r="MCF1121" t="s">
        <v>2374</v>
      </c>
      <c r="MCG1121" t="s">
        <v>2373</v>
      </c>
      <c r="MCH1121" t="s">
        <v>2374</v>
      </c>
      <c r="MCI1121" t="s">
        <v>2373</v>
      </c>
      <c r="MCJ1121" t="s">
        <v>2374</v>
      </c>
      <c r="MCK1121" t="s">
        <v>2373</v>
      </c>
      <c r="MCL1121" t="s">
        <v>2374</v>
      </c>
      <c r="MCM1121" t="s">
        <v>2373</v>
      </c>
      <c r="MCN1121" t="s">
        <v>2374</v>
      </c>
      <c r="MCO1121" t="s">
        <v>2373</v>
      </c>
      <c r="MCP1121" t="s">
        <v>2374</v>
      </c>
      <c r="MCQ1121" t="s">
        <v>2373</v>
      </c>
      <c r="MCR1121" t="s">
        <v>2374</v>
      </c>
      <c r="MCS1121" t="s">
        <v>2373</v>
      </c>
      <c r="MCT1121" t="s">
        <v>2374</v>
      </c>
      <c r="MCU1121" t="s">
        <v>2373</v>
      </c>
      <c r="MCV1121" t="s">
        <v>2374</v>
      </c>
      <c r="MCW1121" t="s">
        <v>2373</v>
      </c>
      <c r="MCX1121" t="s">
        <v>2374</v>
      </c>
      <c r="MCY1121" t="s">
        <v>2373</v>
      </c>
      <c r="MCZ1121" t="s">
        <v>2374</v>
      </c>
      <c r="MDA1121" t="s">
        <v>2373</v>
      </c>
      <c r="MDB1121" t="s">
        <v>2374</v>
      </c>
      <c r="MDC1121" t="s">
        <v>2373</v>
      </c>
      <c r="MDD1121" t="s">
        <v>2374</v>
      </c>
      <c r="MDE1121" t="s">
        <v>2373</v>
      </c>
      <c r="MDF1121" t="s">
        <v>2374</v>
      </c>
      <c r="MDG1121" t="s">
        <v>2373</v>
      </c>
      <c r="MDH1121" t="s">
        <v>2374</v>
      </c>
      <c r="MDI1121" t="s">
        <v>2373</v>
      </c>
      <c r="MDJ1121" t="s">
        <v>2374</v>
      </c>
      <c r="MDK1121" t="s">
        <v>2373</v>
      </c>
      <c r="MDL1121" t="s">
        <v>2374</v>
      </c>
      <c r="MDM1121" t="s">
        <v>2373</v>
      </c>
      <c r="MDN1121" t="s">
        <v>2374</v>
      </c>
      <c r="MDO1121" t="s">
        <v>2373</v>
      </c>
      <c r="MDP1121" t="s">
        <v>2374</v>
      </c>
      <c r="MDQ1121" t="s">
        <v>2373</v>
      </c>
      <c r="MDR1121" t="s">
        <v>2374</v>
      </c>
      <c r="MDS1121" t="s">
        <v>2373</v>
      </c>
      <c r="MDT1121" t="s">
        <v>2374</v>
      </c>
      <c r="MDU1121" t="s">
        <v>2373</v>
      </c>
      <c r="MDV1121" t="s">
        <v>2374</v>
      </c>
      <c r="MDW1121" t="s">
        <v>2373</v>
      </c>
      <c r="MDX1121" t="s">
        <v>2374</v>
      </c>
      <c r="MDY1121" t="s">
        <v>2373</v>
      </c>
      <c r="MDZ1121" t="s">
        <v>2374</v>
      </c>
      <c r="MEA1121" t="s">
        <v>2373</v>
      </c>
      <c r="MEB1121" t="s">
        <v>2374</v>
      </c>
      <c r="MEC1121" t="s">
        <v>2373</v>
      </c>
      <c r="MED1121" t="s">
        <v>2374</v>
      </c>
      <c r="MEE1121" t="s">
        <v>2373</v>
      </c>
      <c r="MEF1121" t="s">
        <v>2374</v>
      </c>
      <c r="MEG1121" t="s">
        <v>2373</v>
      </c>
      <c r="MEH1121" t="s">
        <v>2374</v>
      </c>
      <c r="MEI1121" t="s">
        <v>2373</v>
      </c>
      <c r="MEJ1121" t="s">
        <v>2374</v>
      </c>
      <c r="MEK1121" t="s">
        <v>2373</v>
      </c>
      <c r="MEL1121" t="s">
        <v>2374</v>
      </c>
      <c r="MEM1121" t="s">
        <v>2373</v>
      </c>
      <c r="MEN1121" t="s">
        <v>2374</v>
      </c>
      <c r="MEO1121" t="s">
        <v>2373</v>
      </c>
      <c r="MEP1121" t="s">
        <v>2374</v>
      </c>
      <c r="MEQ1121" t="s">
        <v>2373</v>
      </c>
      <c r="MER1121" t="s">
        <v>2374</v>
      </c>
      <c r="MES1121" t="s">
        <v>2373</v>
      </c>
      <c r="MET1121" t="s">
        <v>2374</v>
      </c>
      <c r="MEU1121" t="s">
        <v>2373</v>
      </c>
      <c r="MEV1121" t="s">
        <v>2374</v>
      </c>
      <c r="MEW1121" t="s">
        <v>2373</v>
      </c>
      <c r="MEX1121" t="s">
        <v>2374</v>
      </c>
      <c r="MEY1121" t="s">
        <v>2373</v>
      </c>
      <c r="MEZ1121" t="s">
        <v>2374</v>
      </c>
      <c r="MFA1121" t="s">
        <v>2373</v>
      </c>
      <c r="MFB1121" t="s">
        <v>2374</v>
      </c>
      <c r="MFC1121" t="s">
        <v>2373</v>
      </c>
      <c r="MFD1121" t="s">
        <v>2374</v>
      </c>
      <c r="MFE1121" t="s">
        <v>2373</v>
      </c>
      <c r="MFF1121" t="s">
        <v>2374</v>
      </c>
      <c r="MFG1121" t="s">
        <v>2373</v>
      </c>
      <c r="MFH1121" t="s">
        <v>2374</v>
      </c>
      <c r="MFI1121" t="s">
        <v>2373</v>
      </c>
      <c r="MFJ1121" t="s">
        <v>2374</v>
      </c>
      <c r="MFK1121" t="s">
        <v>2373</v>
      </c>
      <c r="MFL1121" t="s">
        <v>2374</v>
      </c>
      <c r="MFM1121" t="s">
        <v>2373</v>
      </c>
      <c r="MFN1121" t="s">
        <v>2374</v>
      </c>
      <c r="MFO1121" t="s">
        <v>2373</v>
      </c>
      <c r="MFP1121" t="s">
        <v>2374</v>
      </c>
      <c r="MFQ1121" t="s">
        <v>2373</v>
      </c>
      <c r="MFR1121" t="s">
        <v>2374</v>
      </c>
      <c r="MFS1121" t="s">
        <v>2373</v>
      </c>
      <c r="MFT1121" t="s">
        <v>2374</v>
      </c>
      <c r="MFU1121" t="s">
        <v>2373</v>
      </c>
      <c r="MFV1121" t="s">
        <v>2374</v>
      </c>
      <c r="MFW1121" t="s">
        <v>2373</v>
      </c>
      <c r="MFX1121" t="s">
        <v>2374</v>
      </c>
      <c r="MFY1121" t="s">
        <v>2373</v>
      </c>
      <c r="MFZ1121" t="s">
        <v>2374</v>
      </c>
      <c r="MGA1121" t="s">
        <v>2373</v>
      </c>
      <c r="MGB1121" t="s">
        <v>2374</v>
      </c>
      <c r="MGC1121" t="s">
        <v>2373</v>
      </c>
      <c r="MGD1121" t="s">
        <v>2374</v>
      </c>
      <c r="MGE1121" t="s">
        <v>2373</v>
      </c>
      <c r="MGF1121" t="s">
        <v>2374</v>
      </c>
      <c r="MGG1121" t="s">
        <v>2373</v>
      </c>
      <c r="MGH1121" t="s">
        <v>2374</v>
      </c>
      <c r="MGI1121" t="s">
        <v>2373</v>
      </c>
      <c r="MGJ1121" t="s">
        <v>2374</v>
      </c>
      <c r="MGK1121" t="s">
        <v>2373</v>
      </c>
      <c r="MGL1121" t="s">
        <v>2374</v>
      </c>
      <c r="MGM1121" t="s">
        <v>2373</v>
      </c>
      <c r="MGN1121" t="s">
        <v>2374</v>
      </c>
      <c r="MGO1121" t="s">
        <v>2373</v>
      </c>
      <c r="MGP1121" t="s">
        <v>2374</v>
      </c>
      <c r="MGQ1121" t="s">
        <v>2373</v>
      </c>
      <c r="MGR1121" t="s">
        <v>2374</v>
      </c>
      <c r="MGS1121" t="s">
        <v>2373</v>
      </c>
      <c r="MGT1121" t="s">
        <v>2374</v>
      </c>
      <c r="MGU1121" t="s">
        <v>2373</v>
      </c>
      <c r="MGV1121" t="s">
        <v>2374</v>
      </c>
      <c r="MGW1121" t="s">
        <v>2373</v>
      </c>
      <c r="MGX1121" t="s">
        <v>2374</v>
      </c>
      <c r="MGY1121" t="s">
        <v>2373</v>
      </c>
      <c r="MGZ1121" t="s">
        <v>2374</v>
      </c>
      <c r="MHA1121" t="s">
        <v>2373</v>
      </c>
      <c r="MHB1121" t="s">
        <v>2374</v>
      </c>
      <c r="MHC1121" t="s">
        <v>2373</v>
      </c>
      <c r="MHD1121" t="s">
        <v>2374</v>
      </c>
      <c r="MHE1121" t="s">
        <v>2373</v>
      </c>
      <c r="MHF1121" t="s">
        <v>2374</v>
      </c>
      <c r="MHG1121" t="s">
        <v>2373</v>
      </c>
      <c r="MHH1121" t="s">
        <v>2374</v>
      </c>
      <c r="MHI1121" t="s">
        <v>2373</v>
      </c>
      <c r="MHJ1121" t="s">
        <v>2374</v>
      </c>
      <c r="MHK1121" t="s">
        <v>2373</v>
      </c>
      <c r="MHL1121" t="s">
        <v>2374</v>
      </c>
      <c r="MHM1121" t="s">
        <v>2373</v>
      </c>
      <c r="MHN1121" t="s">
        <v>2374</v>
      </c>
      <c r="MHO1121" t="s">
        <v>2373</v>
      </c>
      <c r="MHP1121" t="s">
        <v>2374</v>
      </c>
      <c r="MHQ1121" t="s">
        <v>2373</v>
      </c>
      <c r="MHR1121" t="s">
        <v>2374</v>
      </c>
      <c r="MHS1121" t="s">
        <v>2373</v>
      </c>
      <c r="MHT1121" t="s">
        <v>2374</v>
      </c>
      <c r="MHU1121" t="s">
        <v>2373</v>
      </c>
      <c r="MHV1121" t="s">
        <v>2374</v>
      </c>
      <c r="MHW1121" t="s">
        <v>2373</v>
      </c>
      <c r="MHX1121" t="s">
        <v>2374</v>
      </c>
      <c r="MHY1121" t="s">
        <v>2373</v>
      </c>
      <c r="MHZ1121" t="s">
        <v>2374</v>
      </c>
      <c r="MIA1121" t="s">
        <v>2373</v>
      </c>
      <c r="MIB1121" t="s">
        <v>2374</v>
      </c>
      <c r="MIC1121" t="s">
        <v>2373</v>
      </c>
      <c r="MID1121" t="s">
        <v>2374</v>
      </c>
      <c r="MIE1121" t="s">
        <v>2373</v>
      </c>
      <c r="MIF1121" t="s">
        <v>2374</v>
      </c>
      <c r="MIG1121" t="s">
        <v>2373</v>
      </c>
      <c r="MIH1121" t="s">
        <v>2374</v>
      </c>
      <c r="MII1121" t="s">
        <v>2373</v>
      </c>
      <c r="MIJ1121" t="s">
        <v>2374</v>
      </c>
      <c r="MIK1121" t="s">
        <v>2373</v>
      </c>
      <c r="MIL1121" t="s">
        <v>2374</v>
      </c>
      <c r="MIM1121" t="s">
        <v>2373</v>
      </c>
      <c r="MIN1121" t="s">
        <v>2374</v>
      </c>
      <c r="MIO1121" t="s">
        <v>2373</v>
      </c>
      <c r="MIP1121" t="s">
        <v>2374</v>
      </c>
      <c r="MIQ1121" t="s">
        <v>2373</v>
      </c>
      <c r="MIR1121" t="s">
        <v>2374</v>
      </c>
      <c r="MIS1121" t="s">
        <v>2373</v>
      </c>
      <c r="MIT1121" t="s">
        <v>2374</v>
      </c>
      <c r="MIU1121" t="s">
        <v>2373</v>
      </c>
      <c r="MIV1121" t="s">
        <v>2374</v>
      </c>
      <c r="MIW1121" t="s">
        <v>2373</v>
      </c>
      <c r="MIX1121" t="s">
        <v>2374</v>
      </c>
      <c r="MIY1121" t="s">
        <v>2373</v>
      </c>
      <c r="MIZ1121" t="s">
        <v>2374</v>
      </c>
      <c r="MJA1121" t="s">
        <v>2373</v>
      </c>
      <c r="MJB1121" t="s">
        <v>2374</v>
      </c>
      <c r="MJC1121" t="s">
        <v>2373</v>
      </c>
      <c r="MJD1121" t="s">
        <v>2374</v>
      </c>
      <c r="MJE1121" t="s">
        <v>2373</v>
      </c>
      <c r="MJF1121" t="s">
        <v>2374</v>
      </c>
      <c r="MJG1121" t="s">
        <v>2373</v>
      </c>
      <c r="MJH1121" t="s">
        <v>2374</v>
      </c>
      <c r="MJI1121" t="s">
        <v>2373</v>
      </c>
      <c r="MJJ1121" t="s">
        <v>2374</v>
      </c>
      <c r="MJK1121" t="s">
        <v>2373</v>
      </c>
      <c r="MJL1121" t="s">
        <v>2374</v>
      </c>
      <c r="MJM1121" t="s">
        <v>2373</v>
      </c>
      <c r="MJN1121" t="s">
        <v>2374</v>
      </c>
      <c r="MJO1121" t="s">
        <v>2373</v>
      </c>
      <c r="MJP1121" t="s">
        <v>2374</v>
      </c>
      <c r="MJQ1121" t="s">
        <v>2373</v>
      </c>
      <c r="MJR1121" t="s">
        <v>2374</v>
      </c>
      <c r="MJS1121" t="s">
        <v>2373</v>
      </c>
      <c r="MJT1121" t="s">
        <v>2374</v>
      </c>
      <c r="MJU1121" t="s">
        <v>2373</v>
      </c>
      <c r="MJV1121" t="s">
        <v>2374</v>
      </c>
      <c r="MJW1121" t="s">
        <v>2373</v>
      </c>
      <c r="MJX1121" t="s">
        <v>2374</v>
      </c>
      <c r="MJY1121" t="s">
        <v>2373</v>
      </c>
      <c r="MJZ1121" t="s">
        <v>2374</v>
      </c>
      <c r="MKA1121" t="s">
        <v>2373</v>
      </c>
      <c r="MKB1121" t="s">
        <v>2374</v>
      </c>
      <c r="MKC1121" t="s">
        <v>2373</v>
      </c>
      <c r="MKD1121" t="s">
        <v>2374</v>
      </c>
      <c r="MKE1121" t="s">
        <v>2373</v>
      </c>
      <c r="MKF1121" t="s">
        <v>2374</v>
      </c>
      <c r="MKG1121" t="s">
        <v>2373</v>
      </c>
      <c r="MKH1121" t="s">
        <v>2374</v>
      </c>
      <c r="MKI1121" t="s">
        <v>2373</v>
      </c>
      <c r="MKJ1121" t="s">
        <v>2374</v>
      </c>
      <c r="MKK1121" t="s">
        <v>2373</v>
      </c>
      <c r="MKL1121" t="s">
        <v>2374</v>
      </c>
      <c r="MKM1121" t="s">
        <v>2373</v>
      </c>
      <c r="MKN1121" t="s">
        <v>2374</v>
      </c>
      <c r="MKO1121" t="s">
        <v>2373</v>
      </c>
      <c r="MKP1121" t="s">
        <v>2374</v>
      </c>
      <c r="MKQ1121" t="s">
        <v>2373</v>
      </c>
      <c r="MKR1121" t="s">
        <v>2374</v>
      </c>
      <c r="MKS1121" t="s">
        <v>2373</v>
      </c>
      <c r="MKT1121" t="s">
        <v>2374</v>
      </c>
      <c r="MKU1121" t="s">
        <v>2373</v>
      </c>
      <c r="MKV1121" t="s">
        <v>2374</v>
      </c>
      <c r="MKW1121" t="s">
        <v>2373</v>
      </c>
      <c r="MKX1121" t="s">
        <v>2374</v>
      </c>
      <c r="MKY1121" t="s">
        <v>2373</v>
      </c>
      <c r="MKZ1121" t="s">
        <v>2374</v>
      </c>
      <c r="MLA1121" t="s">
        <v>2373</v>
      </c>
      <c r="MLB1121" t="s">
        <v>2374</v>
      </c>
      <c r="MLC1121" t="s">
        <v>2373</v>
      </c>
      <c r="MLD1121" t="s">
        <v>2374</v>
      </c>
      <c r="MLE1121" t="s">
        <v>2373</v>
      </c>
      <c r="MLF1121" t="s">
        <v>2374</v>
      </c>
      <c r="MLG1121" t="s">
        <v>2373</v>
      </c>
      <c r="MLH1121" t="s">
        <v>2374</v>
      </c>
      <c r="MLI1121" t="s">
        <v>2373</v>
      </c>
      <c r="MLJ1121" t="s">
        <v>2374</v>
      </c>
      <c r="MLK1121" t="s">
        <v>2373</v>
      </c>
      <c r="MLL1121" t="s">
        <v>2374</v>
      </c>
      <c r="MLM1121" t="s">
        <v>2373</v>
      </c>
      <c r="MLN1121" t="s">
        <v>2374</v>
      </c>
      <c r="MLO1121" t="s">
        <v>2373</v>
      </c>
      <c r="MLP1121" t="s">
        <v>2374</v>
      </c>
      <c r="MLQ1121" t="s">
        <v>2373</v>
      </c>
      <c r="MLR1121" t="s">
        <v>2374</v>
      </c>
      <c r="MLS1121" t="s">
        <v>2373</v>
      </c>
      <c r="MLT1121" t="s">
        <v>2374</v>
      </c>
      <c r="MLU1121" t="s">
        <v>2373</v>
      </c>
      <c r="MLV1121" t="s">
        <v>2374</v>
      </c>
      <c r="MLW1121" t="s">
        <v>2373</v>
      </c>
      <c r="MLX1121" t="s">
        <v>2374</v>
      </c>
      <c r="MLY1121" t="s">
        <v>2373</v>
      </c>
      <c r="MLZ1121" t="s">
        <v>2374</v>
      </c>
      <c r="MMA1121" t="s">
        <v>2373</v>
      </c>
      <c r="MMB1121" t="s">
        <v>2374</v>
      </c>
      <c r="MMC1121" t="s">
        <v>2373</v>
      </c>
      <c r="MMD1121" t="s">
        <v>2374</v>
      </c>
      <c r="MME1121" t="s">
        <v>2373</v>
      </c>
      <c r="MMF1121" t="s">
        <v>2374</v>
      </c>
      <c r="MMG1121" t="s">
        <v>2373</v>
      </c>
      <c r="MMH1121" t="s">
        <v>2374</v>
      </c>
      <c r="MMI1121" t="s">
        <v>2373</v>
      </c>
      <c r="MMJ1121" t="s">
        <v>2374</v>
      </c>
      <c r="MMK1121" t="s">
        <v>2373</v>
      </c>
      <c r="MML1121" t="s">
        <v>2374</v>
      </c>
      <c r="MMM1121" t="s">
        <v>2373</v>
      </c>
      <c r="MMN1121" t="s">
        <v>2374</v>
      </c>
      <c r="MMO1121" t="s">
        <v>2373</v>
      </c>
      <c r="MMP1121" t="s">
        <v>2374</v>
      </c>
      <c r="MMQ1121" t="s">
        <v>2373</v>
      </c>
      <c r="MMR1121" t="s">
        <v>2374</v>
      </c>
      <c r="MMS1121" t="s">
        <v>2373</v>
      </c>
      <c r="MMT1121" t="s">
        <v>2374</v>
      </c>
      <c r="MMU1121" t="s">
        <v>2373</v>
      </c>
      <c r="MMV1121" t="s">
        <v>2374</v>
      </c>
      <c r="MMW1121" t="s">
        <v>2373</v>
      </c>
      <c r="MMX1121" t="s">
        <v>2374</v>
      </c>
      <c r="MMY1121" t="s">
        <v>2373</v>
      </c>
      <c r="MMZ1121" t="s">
        <v>2374</v>
      </c>
      <c r="MNA1121" t="s">
        <v>2373</v>
      </c>
      <c r="MNB1121" t="s">
        <v>2374</v>
      </c>
      <c r="MNC1121" t="s">
        <v>2373</v>
      </c>
      <c r="MND1121" t="s">
        <v>2374</v>
      </c>
      <c r="MNE1121" t="s">
        <v>2373</v>
      </c>
      <c r="MNF1121" t="s">
        <v>2374</v>
      </c>
      <c r="MNG1121" t="s">
        <v>2373</v>
      </c>
      <c r="MNH1121" t="s">
        <v>2374</v>
      </c>
      <c r="MNI1121" t="s">
        <v>2373</v>
      </c>
      <c r="MNJ1121" t="s">
        <v>2374</v>
      </c>
      <c r="MNK1121" t="s">
        <v>2373</v>
      </c>
      <c r="MNL1121" t="s">
        <v>2374</v>
      </c>
      <c r="MNM1121" t="s">
        <v>2373</v>
      </c>
      <c r="MNN1121" t="s">
        <v>2374</v>
      </c>
      <c r="MNO1121" t="s">
        <v>2373</v>
      </c>
      <c r="MNP1121" t="s">
        <v>2374</v>
      </c>
      <c r="MNQ1121" t="s">
        <v>2373</v>
      </c>
      <c r="MNR1121" t="s">
        <v>2374</v>
      </c>
      <c r="MNS1121" t="s">
        <v>2373</v>
      </c>
      <c r="MNT1121" t="s">
        <v>2374</v>
      </c>
      <c r="MNU1121" t="s">
        <v>2373</v>
      </c>
      <c r="MNV1121" t="s">
        <v>2374</v>
      </c>
      <c r="MNW1121" t="s">
        <v>2373</v>
      </c>
      <c r="MNX1121" t="s">
        <v>2374</v>
      </c>
      <c r="MNY1121" t="s">
        <v>2373</v>
      </c>
      <c r="MNZ1121" t="s">
        <v>2374</v>
      </c>
      <c r="MOA1121" t="s">
        <v>2373</v>
      </c>
      <c r="MOB1121" t="s">
        <v>2374</v>
      </c>
      <c r="MOC1121" t="s">
        <v>2373</v>
      </c>
      <c r="MOD1121" t="s">
        <v>2374</v>
      </c>
      <c r="MOE1121" t="s">
        <v>2373</v>
      </c>
      <c r="MOF1121" t="s">
        <v>2374</v>
      </c>
      <c r="MOG1121" t="s">
        <v>2373</v>
      </c>
      <c r="MOH1121" t="s">
        <v>2374</v>
      </c>
      <c r="MOI1121" t="s">
        <v>2373</v>
      </c>
      <c r="MOJ1121" t="s">
        <v>2374</v>
      </c>
      <c r="MOK1121" t="s">
        <v>2373</v>
      </c>
      <c r="MOL1121" t="s">
        <v>2374</v>
      </c>
      <c r="MOM1121" t="s">
        <v>2373</v>
      </c>
      <c r="MON1121" t="s">
        <v>2374</v>
      </c>
      <c r="MOO1121" t="s">
        <v>2373</v>
      </c>
      <c r="MOP1121" t="s">
        <v>2374</v>
      </c>
      <c r="MOQ1121" t="s">
        <v>2373</v>
      </c>
      <c r="MOR1121" t="s">
        <v>2374</v>
      </c>
      <c r="MOS1121" t="s">
        <v>2373</v>
      </c>
      <c r="MOT1121" t="s">
        <v>2374</v>
      </c>
      <c r="MOU1121" t="s">
        <v>2373</v>
      </c>
      <c r="MOV1121" t="s">
        <v>2374</v>
      </c>
      <c r="MOW1121" t="s">
        <v>2373</v>
      </c>
      <c r="MOX1121" t="s">
        <v>2374</v>
      </c>
      <c r="MOY1121" t="s">
        <v>2373</v>
      </c>
      <c r="MOZ1121" t="s">
        <v>2374</v>
      </c>
      <c r="MPA1121" t="s">
        <v>2373</v>
      </c>
      <c r="MPB1121" t="s">
        <v>2374</v>
      </c>
      <c r="MPC1121" t="s">
        <v>2373</v>
      </c>
      <c r="MPD1121" t="s">
        <v>2374</v>
      </c>
      <c r="MPE1121" t="s">
        <v>2373</v>
      </c>
      <c r="MPF1121" t="s">
        <v>2374</v>
      </c>
      <c r="MPG1121" t="s">
        <v>2373</v>
      </c>
      <c r="MPH1121" t="s">
        <v>2374</v>
      </c>
      <c r="MPI1121" t="s">
        <v>2373</v>
      </c>
      <c r="MPJ1121" t="s">
        <v>2374</v>
      </c>
      <c r="MPK1121" t="s">
        <v>2373</v>
      </c>
      <c r="MPL1121" t="s">
        <v>2374</v>
      </c>
      <c r="MPM1121" t="s">
        <v>2373</v>
      </c>
      <c r="MPN1121" t="s">
        <v>2374</v>
      </c>
      <c r="MPO1121" t="s">
        <v>2373</v>
      </c>
      <c r="MPP1121" t="s">
        <v>2374</v>
      </c>
      <c r="MPQ1121" t="s">
        <v>2373</v>
      </c>
      <c r="MPR1121" t="s">
        <v>2374</v>
      </c>
      <c r="MPS1121" t="s">
        <v>2373</v>
      </c>
      <c r="MPT1121" t="s">
        <v>2374</v>
      </c>
      <c r="MPU1121" t="s">
        <v>2373</v>
      </c>
      <c r="MPV1121" t="s">
        <v>2374</v>
      </c>
      <c r="MPW1121" t="s">
        <v>2373</v>
      </c>
      <c r="MPX1121" t="s">
        <v>2374</v>
      </c>
      <c r="MPY1121" t="s">
        <v>2373</v>
      </c>
      <c r="MPZ1121" t="s">
        <v>2374</v>
      </c>
      <c r="MQA1121" t="s">
        <v>2373</v>
      </c>
      <c r="MQB1121" t="s">
        <v>2374</v>
      </c>
      <c r="MQC1121" t="s">
        <v>2373</v>
      </c>
      <c r="MQD1121" t="s">
        <v>2374</v>
      </c>
      <c r="MQE1121" t="s">
        <v>2373</v>
      </c>
      <c r="MQF1121" t="s">
        <v>2374</v>
      </c>
      <c r="MQG1121" t="s">
        <v>2373</v>
      </c>
      <c r="MQH1121" t="s">
        <v>2374</v>
      </c>
      <c r="MQI1121" t="s">
        <v>2373</v>
      </c>
      <c r="MQJ1121" t="s">
        <v>2374</v>
      </c>
      <c r="MQK1121" t="s">
        <v>2373</v>
      </c>
      <c r="MQL1121" t="s">
        <v>2374</v>
      </c>
      <c r="MQM1121" t="s">
        <v>2373</v>
      </c>
      <c r="MQN1121" t="s">
        <v>2374</v>
      </c>
      <c r="MQO1121" t="s">
        <v>2373</v>
      </c>
      <c r="MQP1121" t="s">
        <v>2374</v>
      </c>
      <c r="MQQ1121" t="s">
        <v>2373</v>
      </c>
      <c r="MQR1121" t="s">
        <v>2374</v>
      </c>
      <c r="MQS1121" t="s">
        <v>2373</v>
      </c>
      <c r="MQT1121" t="s">
        <v>2374</v>
      </c>
      <c r="MQU1121" t="s">
        <v>2373</v>
      </c>
      <c r="MQV1121" t="s">
        <v>2374</v>
      </c>
      <c r="MQW1121" t="s">
        <v>2373</v>
      </c>
      <c r="MQX1121" t="s">
        <v>2374</v>
      </c>
      <c r="MQY1121" t="s">
        <v>2373</v>
      </c>
      <c r="MQZ1121" t="s">
        <v>2374</v>
      </c>
      <c r="MRA1121" t="s">
        <v>2373</v>
      </c>
      <c r="MRB1121" t="s">
        <v>2374</v>
      </c>
      <c r="MRC1121" t="s">
        <v>2373</v>
      </c>
      <c r="MRD1121" t="s">
        <v>2374</v>
      </c>
      <c r="MRE1121" t="s">
        <v>2373</v>
      </c>
      <c r="MRF1121" t="s">
        <v>2374</v>
      </c>
      <c r="MRG1121" t="s">
        <v>2373</v>
      </c>
      <c r="MRH1121" t="s">
        <v>2374</v>
      </c>
      <c r="MRI1121" t="s">
        <v>2373</v>
      </c>
      <c r="MRJ1121" t="s">
        <v>2374</v>
      </c>
      <c r="MRK1121" t="s">
        <v>2373</v>
      </c>
      <c r="MRL1121" t="s">
        <v>2374</v>
      </c>
      <c r="MRM1121" t="s">
        <v>2373</v>
      </c>
      <c r="MRN1121" t="s">
        <v>2374</v>
      </c>
      <c r="MRO1121" t="s">
        <v>2373</v>
      </c>
      <c r="MRP1121" t="s">
        <v>2374</v>
      </c>
      <c r="MRQ1121" t="s">
        <v>2373</v>
      </c>
      <c r="MRR1121" t="s">
        <v>2374</v>
      </c>
      <c r="MRS1121" t="s">
        <v>2373</v>
      </c>
      <c r="MRT1121" t="s">
        <v>2374</v>
      </c>
      <c r="MRU1121" t="s">
        <v>2373</v>
      </c>
      <c r="MRV1121" t="s">
        <v>2374</v>
      </c>
      <c r="MRW1121" t="s">
        <v>2373</v>
      </c>
      <c r="MRX1121" t="s">
        <v>2374</v>
      </c>
      <c r="MRY1121" t="s">
        <v>2373</v>
      </c>
      <c r="MRZ1121" t="s">
        <v>2374</v>
      </c>
      <c r="MSA1121" t="s">
        <v>2373</v>
      </c>
      <c r="MSB1121" t="s">
        <v>2374</v>
      </c>
      <c r="MSC1121" t="s">
        <v>2373</v>
      </c>
      <c r="MSD1121" t="s">
        <v>2374</v>
      </c>
      <c r="MSE1121" t="s">
        <v>2373</v>
      </c>
      <c r="MSF1121" t="s">
        <v>2374</v>
      </c>
      <c r="MSG1121" t="s">
        <v>2373</v>
      </c>
      <c r="MSH1121" t="s">
        <v>2374</v>
      </c>
      <c r="MSI1121" t="s">
        <v>2373</v>
      </c>
      <c r="MSJ1121" t="s">
        <v>2374</v>
      </c>
      <c r="MSK1121" t="s">
        <v>2373</v>
      </c>
      <c r="MSL1121" t="s">
        <v>2374</v>
      </c>
      <c r="MSM1121" t="s">
        <v>2373</v>
      </c>
      <c r="MSN1121" t="s">
        <v>2374</v>
      </c>
      <c r="MSO1121" t="s">
        <v>2373</v>
      </c>
      <c r="MSP1121" t="s">
        <v>2374</v>
      </c>
      <c r="MSQ1121" t="s">
        <v>2373</v>
      </c>
      <c r="MSR1121" t="s">
        <v>2374</v>
      </c>
      <c r="MSS1121" t="s">
        <v>2373</v>
      </c>
      <c r="MST1121" t="s">
        <v>2374</v>
      </c>
      <c r="MSU1121" t="s">
        <v>2373</v>
      </c>
      <c r="MSV1121" t="s">
        <v>2374</v>
      </c>
      <c r="MSW1121" t="s">
        <v>2373</v>
      </c>
      <c r="MSX1121" t="s">
        <v>2374</v>
      </c>
      <c r="MSY1121" t="s">
        <v>2373</v>
      </c>
      <c r="MSZ1121" t="s">
        <v>2374</v>
      </c>
      <c r="MTA1121" t="s">
        <v>2373</v>
      </c>
      <c r="MTB1121" t="s">
        <v>2374</v>
      </c>
      <c r="MTC1121" t="s">
        <v>2373</v>
      </c>
      <c r="MTD1121" t="s">
        <v>2374</v>
      </c>
      <c r="MTE1121" t="s">
        <v>2373</v>
      </c>
      <c r="MTF1121" t="s">
        <v>2374</v>
      </c>
      <c r="MTG1121" t="s">
        <v>2373</v>
      </c>
      <c r="MTH1121" t="s">
        <v>2374</v>
      </c>
      <c r="MTI1121" t="s">
        <v>2373</v>
      </c>
      <c r="MTJ1121" t="s">
        <v>2374</v>
      </c>
      <c r="MTK1121" t="s">
        <v>2373</v>
      </c>
      <c r="MTL1121" t="s">
        <v>2374</v>
      </c>
      <c r="MTM1121" t="s">
        <v>2373</v>
      </c>
      <c r="MTN1121" t="s">
        <v>2374</v>
      </c>
      <c r="MTO1121" t="s">
        <v>2373</v>
      </c>
      <c r="MTP1121" t="s">
        <v>2374</v>
      </c>
      <c r="MTQ1121" t="s">
        <v>2373</v>
      </c>
      <c r="MTR1121" t="s">
        <v>2374</v>
      </c>
      <c r="MTS1121" t="s">
        <v>2373</v>
      </c>
      <c r="MTT1121" t="s">
        <v>2374</v>
      </c>
      <c r="MTU1121" t="s">
        <v>2373</v>
      </c>
      <c r="MTV1121" t="s">
        <v>2374</v>
      </c>
      <c r="MTW1121" t="s">
        <v>2373</v>
      </c>
      <c r="MTX1121" t="s">
        <v>2374</v>
      </c>
      <c r="MTY1121" t="s">
        <v>2373</v>
      </c>
      <c r="MTZ1121" t="s">
        <v>2374</v>
      </c>
      <c r="MUA1121" t="s">
        <v>2373</v>
      </c>
      <c r="MUB1121" t="s">
        <v>2374</v>
      </c>
      <c r="MUC1121" t="s">
        <v>2373</v>
      </c>
      <c r="MUD1121" t="s">
        <v>2374</v>
      </c>
      <c r="MUE1121" t="s">
        <v>2373</v>
      </c>
      <c r="MUF1121" t="s">
        <v>2374</v>
      </c>
      <c r="MUG1121" t="s">
        <v>2373</v>
      </c>
      <c r="MUH1121" t="s">
        <v>2374</v>
      </c>
      <c r="MUI1121" t="s">
        <v>2373</v>
      </c>
      <c r="MUJ1121" t="s">
        <v>2374</v>
      </c>
      <c r="MUK1121" t="s">
        <v>2373</v>
      </c>
      <c r="MUL1121" t="s">
        <v>2374</v>
      </c>
      <c r="MUM1121" t="s">
        <v>2373</v>
      </c>
      <c r="MUN1121" t="s">
        <v>2374</v>
      </c>
      <c r="MUO1121" t="s">
        <v>2373</v>
      </c>
      <c r="MUP1121" t="s">
        <v>2374</v>
      </c>
      <c r="MUQ1121" t="s">
        <v>2373</v>
      </c>
      <c r="MUR1121" t="s">
        <v>2374</v>
      </c>
      <c r="MUS1121" t="s">
        <v>2373</v>
      </c>
      <c r="MUT1121" t="s">
        <v>2374</v>
      </c>
      <c r="MUU1121" t="s">
        <v>2373</v>
      </c>
      <c r="MUV1121" t="s">
        <v>2374</v>
      </c>
      <c r="MUW1121" t="s">
        <v>2373</v>
      </c>
      <c r="MUX1121" t="s">
        <v>2374</v>
      </c>
      <c r="MUY1121" t="s">
        <v>2373</v>
      </c>
      <c r="MUZ1121" t="s">
        <v>2374</v>
      </c>
      <c r="MVA1121" t="s">
        <v>2373</v>
      </c>
      <c r="MVB1121" t="s">
        <v>2374</v>
      </c>
      <c r="MVC1121" t="s">
        <v>2373</v>
      </c>
      <c r="MVD1121" t="s">
        <v>2374</v>
      </c>
      <c r="MVE1121" t="s">
        <v>2373</v>
      </c>
      <c r="MVF1121" t="s">
        <v>2374</v>
      </c>
      <c r="MVG1121" t="s">
        <v>2373</v>
      </c>
      <c r="MVH1121" t="s">
        <v>2374</v>
      </c>
      <c r="MVI1121" t="s">
        <v>2373</v>
      </c>
      <c r="MVJ1121" t="s">
        <v>2374</v>
      </c>
      <c r="MVK1121" t="s">
        <v>2373</v>
      </c>
      <c r="MVL1121" t="s">
        <v>2374</v>
      </c>
      <c r="MVM1121" t="s">
        <v>2373</v>
      </c>
      <c r="MVN1121" t="s">
        <v>2374</v>
      </c>
      <c r="MVO1121" t="s">
        <v>2373</v>
      </c>
      <c r="MVP1121" t="s">
        <v>2374</v>
      </c>
      <c r="MVQ1121" t="s">
        <v>2373</v>
      </c>
      <c r="MVR1121" t="s">
        <v>2374</v>
      </c>
      <c r="MVS1121" t="s">
        <v>2373</v>
      </c>
      <c r="MVT1121" t="s">
        <v>2374</v>
      </c>
      <c r="MVU1121" t="s">
        <v>2373</v>
      </c>
      <c r="MVV1121" t="s">
        <v>2374</v>
      </c>
      <c r="MVW1121" t="s">
        <v>2373</v>
      </c>
      <c r="MVX1121" t="s">
        <v>2374</v>
      </c>
      <c r="MVY1121" t="s">
        <v>2373</v>
      </c>
      <c r="MVZ1121" t="s">
        <v>2374</v>
      </c>
      <c r="MWA1121" t="s">
        <v>2373</v>
      </c>
      <c r="MWB1121" t="s">
        <v>2374</v>
      </c>
      <c r="MWC1121" t="s">
        <v>2373</v>
      </c>
      <c r="MWD1121" t="s">
        <v>2374</v>
      </c>
      <c r="MWE1121" t="s">
        <v>2373</v>
      </c>
      <c r="MWF1121" t="s">
        <v>2374</v>
      </c>
      <c r="MWG1121" t="s">
        <v>2373</v>
      </c>
      <c r="MWH1121" t="s">
        <v>2374</v>
      </c>
      <c r="MWI1121" t="s">
        <v>2373</v>
      </c>
      <c r="MWJ1121" t="s">
        <v>2374</v>
      </c>
      <c r="MWK1121" t="s">
        <v>2373</v>
      </c>
      <c r="MWL1121" t="s">
        <v>2374</v>
      </c>
      <c r="MWM1121" t="s">
        <v>2373</v>
      </c>
      <c r="MWN1121" t="s">
        <v>2374</v>
      </c>
      <c r="MWO1121" t="s">
        <v>2373</v>
      </c>
      <c r="MWP1121" t="s">
        <v>2374</v>
      </c>
      <c r="MWQ1121" t="s">
        <v>2373</v>
      </c>
      <c r="MWR1121" t="s">
        <v>2374</v>
      </c>
      <c r="MWS1121" t="s">
        <v>2373</v>
      </c>
      <c r="MWT1121" t="s">
        <v>2374</v>
      </c>
      <c r="MWU1121" t="s">
        <v>2373</v>
      </c>
      <c r="MWV1121" t="s">
        <v>2374</v>
      </c>
      <c r="MWW1121" t="s">
        <v>2373</v>
      </c>
      <c r="MWX1121" t="s">
        <v>2374</v>
      </c>
      <c r="MWY1121" t="s">
        <v>2373</v>
      </c>
      <c r="MWZ1121" t="s">
        <v>2374</v>
      </c>
      <c r="MXA1121" t="s">
        <v>2373</v>
      </c>
      <c r="MXB1121" t="s">
        <v>2374</v>
      </c>
      <c r="MXC1121" t="s">
        <v>2373</v>
      </c>
      <c r="MXD1121" t="s">
        <v>2374</v>
      </c>
      <c r="MXE1121" t="s">
        <v>2373</v>
      </c>
      <c r="MXF1121" t="s">
        <v>2374</v>
      </c>
      <c r="MXG1121" t="s">
        <v>2373</v>
      </c>
      <c r="MXH1121" t="s">
        <v>2374</v>
      </c>
      <c r="MXI1121" t="s">
        <v>2373</v>
      </c>
      <c r="MXJ1121" t="s">
        <v>2374</v>
      </c>
      <c r="MXK1121" t="s">
        <v>2373</v>
      </c>
      <c r="MXL1121" t="s">
        <v>2374</v>
      </c>
      <c r="MXM1121" t="s">
        <v>2373</v>
      </c>
      <c r="MXN1121" t="s">
        <v>2374</v>
      </c>
      <c r="MXO1121" t="s">
        <v>2373</v>
      </c>
      <c r="MXP1121" t="s">
        <v>2374</v>
      </c>
      <c r="MXQ1121" t="s">
        <v>2373</v>
      </c>
      <c r="MXR1121" t="s">
        <v>2374</v>
      </c>
      <c r="MXS1121" t="s">
        <v>2373</v>
      </c>
      <c r="MXT1121" t="s">
        <v>2374</v>
      </c>
      <c r="MXU1121" t="s">
        <v>2373</v>
      </c>
      <c r="MXV1121" t="s">
        <v>2374</v>
      </c>
      <c r="MXW1121" t="s">
        <v>2373</v>
      </c>
      <c r="MXX1121" t="s">
        <v>2374</v>
      </c>
      <c r="MXY1121" t="s">
        <v>2373</v>
      </c>
      <c r="MXZ1121" t="s">
        <v>2374</v>
      </c>
      <c r="MYA1121" t="s">
        <v>2373</v>
      </c>
      <c r="MYB1121" t="s">
        <v>2374</v>
      </c>
      <c r="MYC1121" t="s">
        <v>2373</v>
      </c>
      <c r="MYD1121" t="s">
        <v>2374</v>
      </c>
      <c r="MYE1121" t="s">
        <v>2373</v>
      </c>
      <c r="MYF1121" t="s">
        <v>2374</v>
      </c>
      <c r="MYG1121" t="s">
        <v>2373</v>
      </c>
      <c r="MYH1121" t="s">
        <v>2374</v>
      </c>
      <c r="MYI1121" t="s">
        <v>2373</v>
      </c>
      <c r="MYJ1121" t="s">
        <v>2374</v>
      </c>
      <c r="MYK1121" t="s">
        <v>2373</v>
      </c>
      <c r="MYL1121" t="s">
        <v>2374</v>
      </c>
      <c r="MYM1121" t="s">
        <v>2373</v>
      </c>
      <c r="MYN1121" t="s">
        <v>2374</v>
      </c>
      <c r="MYO1121" t="s">
        <v>2373</v>
      </c>
      <c r="MYP1121" t="s">
        <v>2374</v>
      </c>
      <c r="MYQ1121" t="s">
        <v>2373</v>
      </c>
      <c r="MYR1121" t="s">
        <v>2374</v>
      </c>
      <c r="MYS1121" t="s">
        <v>2373</v>
      </c>
      <c r="MYT1121" t="s">
        <v>2374</v>
      </c>
      <c r="MYU1121" t="s">
        <v>2373</v>
      </c>
      <c r="MYV1121" t="s">
        <v>2374</v>
      </c>
      <c r="MYW1121" t="s">
        <v>2373</v>
      </c>
      <c r="MYX1121" t="s">
        <v>2374</v>
      </c>
      <c r="MYY1121" t="s">
        <v>2373</v>
      </c>
      <c r="MYZ1121" t="s">
        <v>2374</v>
      </c>
      <c r="MZA1121" t="s">
        <v>2373</v>
      </c>
      <c r="MZB1121" t="s">
        <v>2374</v>
      </c>
      <c r="MZC1121" t="s">
        <v>2373</v>
      </c>
      <c r="MZD1121" t="s">
        <v>2374</v>
      </c>
      <c r="MZE1121" t="s">
        <v>2373</v>
      </c>
      <c r="MZF1121" t="s">
        <v>2374</v>
      </c>
      <c r="MZG1121" t="s">
        <v>2373</v>
      </c>
      <c r="MZH1121" t="s">
        <v>2374</v>
      </c>
      <c r="MZI1121" t="s">
        <v>2373</v>
      </c>
      <c r="MZJ1121" t="s">
        <v>2374</v>
      </c>
      <c r="MZK1121" t="s">
        <v>2373</v>
      </c>
      <c r="MZL1121" t="s">
        <v>2374</v>
      </c>
      <c r="MZM1121" t="s">
        <v>2373</v>
      </c>
      <c r="MZN1121" t="s">
        <v>2374</v>
      </c>
      <c r="MZO1121" t="s">
        <v>2373</v>
      </c>
      <c r="MZP1121" t="s">
        <v>2374</v>
      </c>
      <c r="MZQ1121" t="s">
        <v>2373</v>
      </c>
      <c r="MZR1121" t="s">
        <v>2374</v>
      </c>
      <c r="MZS1121" t="s">
        <v>2373</v>
      </c>
      <c r="MZT1121" t="s">
        <v>2374</v>
      </c>
      <c r="MZU1121" t="s">
        <v>2373</v>
      </c>
      <c r="MZV1121" t="s">
        <v>2374</v>
      </c>
      <c r="MZW1121" t="s">
        <v>2373</v>
      </c>
      <c r="MZX1121" t="s">
        <v>2374</v>
      </c>
      <c r="MZY1121" t="s">
        <v>2373</v>
      </c>
      <c r="MZZ1121" t="s">
        <v>2374</v>
      </c>
      <c r="NAA1121" t="s">
        <v>2373</v>
      </c>
      <c r="NAB1121" t="s">
        <v>2374</v>
      </c>
      <c r="NAC1121" t="s">
        <v>2373</v>
      </c>
      <c r="NAD1121" t="s">
        <v>2374</v>
      </c>
      <c r="NAE1121" t="s">
        <v>2373</v>
      </c>
      <c r="NAF1121" t="s">
        <v>2374</v>
      </c>
      <c r="NAG1121" t="s">
        <v>2373</v>
      </c>
      <c r="NAH1121" t="s">
        <v>2374</v>
      </c>
      <c r="NAI1121" t="s">
        <v>2373</v>
      </c>
      <c r="NAJ1121" t="s">
        <v>2374</v>
      </c>
      <c r="NAK1121" t="s">
        <v>2373</v>
      </c>
      <c r="NAL1121" t="s">
        <v>2374</v>
      </c>
      <c r="NAM1121" t="s">
        <v>2373</v>
      </c>
      <c r="NAN1121" t="s">
        <v>2374</v>
      </c>
      <c r="NAO1121" t="s">
        <v>2373</v>
      </c>
      <c r="NAP1121" t="s">
        <v>2374</v>
      </c>
      <c r="NAQ1121" t="s">
        <v>2373</v>
      </c>
      <c r="NAR1121" t="s">
        <v>2374</v>
      </c>
      <c r="NAS1121" t="s">
        <v>2373</v>
      </c>
      <c r="NAT1121" t="s">
        <v>2374</v>
      </c>
      <c r="NAU1121" t="s">
        <v>2373</v>
      </c>
      <c r="NAV1121" t="s">
        <v>2374</v>
      </c>
      <c r="NAW1121" t="s">
        <v>2373</v>
      </c>
      <c r="NAX1121" t="s">
        <v>2374</v>
      </c>
      <c r="NAY1121" t="s">
        <v>2373</v>
      </c>
      <c r="NAZ1121" t="s">
        <v>2374</v>
      </c>
      <c r="NBA1121" t="s">
        <v>2373</v>
      </c>
      <c r="NBB1121" t="s">
        <v>2374</v>
      </c>
      <c r="NBC1121" t="s">
        <v>2373</v>
      </c>
      <c r="NBD1121" t="s">
        <v>2374</v>
      </c>
      <c r="NBE1121" t="s">
        <v>2373</v>
      </c>
      <c r="NBF1121" t="s">
        <v>2374</v>
      </c>
      <c r="NBG1121" t="s">
        <v>2373</v>
      </c>
      <c r="NBH1121" t="s">
        <v>2374</v>
      </c>
      <c r="NBI1121" t="s">
        <v>2373</v>
      </c>
      <c r="NBJ1121" t="s">
        <v>2374</v>
      </c>
      <c r="NBK1121" t="s">
        <v>2373</v>
      </c>
      <c r="NBL1121" t="s">
        <v>2374</v>
      </c>
      <c r="NBM1121" t="s">
        <v>2373</v>
      </c>
      <c r="NBN1121" t="s">
        <v>2374</v>
      </c>
      <c r="NBO1121" t="s">
        <v>2373</v>
      </c>
      <c r="NBP1121" t="s">
        <v>2374</v>
      </c>
      <c r="NBQ1121" t="s">
        <v>2373</v>
      </c>
      <c r="NBR1121" t="s">
        <v>2374</v>
      </c>
      <c r="NBS1121" t="s">
        <v>2373</v>
      </c>
      <c r="NBT1121" t="s">
        <v>2374</v>
      </c>
      <c r="NBU1121" t="s">
        <v>2373</v>
      </c>
      <c r="NBV1121" t="s">
        <v>2374</v>
      </c>
      <c r="NBW1121" t="s">
        <v>2373</v>
      </c>
      <c r="NBX1121" t="s">
        <v>2374</v>
      </c>
      <c r="NBY1121" t="s">
        <v>2373</v>
      </c>
      <c r="NBZ1121" t="s">
        <v>2374</v>
      </c>
      <c r="NCA1121" t="s">
        <v>2373</v>
      </c>
      <c r="NCB1121" t="s">
        <v>2374</v>
      </c>
      <c r="NCC1121" t="s">
        <v>2373</v>
      </c>
      <c r="NCD1121" t="s">
        <v>2374</v>
      </c>
      <c r="NCE1121" t="s">
        <v>2373</v>
      </c>
      <c r="NCF1121" t="s">
        <v>2374</v>
      </c>
      <c r="NCG1121" t="s">
        <v>2373</v>
      </c>
      <c r="NCH1121" t="s">
        <v>2374</v>
      </c>
      <c r="NCI1121" t="s">
        <v>2373</v>
      </c>
      <c r="NCJ1121" t="s">
        <v>2374</v>
      </c>
      <c r="NCK1121" t="s">
        <v>2373</v>
      </c>
      <c r="NCL1121" t="s">
        <v>2374</v>
      </c>
      <c r="NCM1121" t="s">
        <v>2373</v>
      </c>
      <c r="NCN1121" t="s">
        <v>2374</v>
      </c>
      <c r="NCO1121" t="s">
        <v>2373</v>
      </c>
      <c r="NCP1121" t="s">
        <v>2374</v>
      </c>
      <c r="NCQ1121" t="s">
        <v>2373</v>
      </c>
      <c r="NCR1121" t="s">
        <v>2374</v>
      </c>
      <c r="NCS1121" t="s">
        <v>2373</v>
      </c>
      <c r="NCT1121" t="s">
        <v>2374</v>
      </c>
      <c r="NCU1121" t="s">
        <v>2373</v>
      </c>
      <c r="NCV1121" t="s">
        <v>2374</v>
      </c>
      <c r="NCW1121" t="s">
        <v>2373</v>
      </c>
      <c r="NCX1121" t="s">
        <v>2374</v>
      </c>
      <c r="NCY1121" t="s">
        <v>2373</v>
      </c>
      <c r="NCZ1121" t="s">
        <v>2374</v>
      </c>
      <c r="NDA1121" t="s">
        <v>2373</v>
      </c>
      <c r="NDB1121" t="s">
        <v>2374</v>
      </c>
      <c r="NDC1121" t="s">
        <v>2373</v>
      </c>
      <c r="NDD1121" t="s">
        <v>2374</v>
      </c>
      <c r="NDE1121" t="s">
        <v>2373</v>
      </c>
      <c r="NDF1121" t="s">
        <v>2374</v>
      </c>
      <c r="NDG1121" t="s">
        <v>2373</v>
      </c>
      <c r="NDH1121" t="s">
        <v>2374</v>
      </c>
      <c r="NDI1121" t="s">
        <v>2373</v>
      </c>
      <c r="NDJ1121" t="s">
        <v>2374</v>
      </c>
      <c r="NDK1121" t="s">
        <v>2373</v>
      </c>
      <c r="NDL1121" t="s">
        <v>2374</v>
      </c>
      <c r="NDM1121" t="s">
        <v>2373</v>
      </c>
      <c r="NDN1121" t="s">
        <v>2374</v>
      </c>
      <c r="NDO1121" t="s">
        <v>2373</v>
      </c>
      <c r="NDP1121" t="s">
        <v>2374</v>
      </c>
      <c r="NDQ1121" t="s">
        <v>2373</v>
      </c>
      <c r="NDR1121" t="s">
        <v>2374</v>
      </c>
      <c r="NDS1121" t="s">
        <v>2373</v>
      </c>
      <c r="NDT1121" t="s">
        <v>2374</v>
      </c>
      <c r="NDU1121" t="s">
        <v>2373</v>
      </c>
      <c r="NDV1121" t="s">
        <v>2374</v>
      </c>
      <c r="NDW1121" t="s">
        <v>2373</v>
      </c>
      <c r="NDX1121" t="s">
        <v>2374</v>
      </c>
      <c r="NDY1121" t="s">
        <v>2373</v>
      </c>
      <c r="NDZ1121" t="s">
        <v>2374</v>
      </c>
      <c r="NEA1121" t="s">
        <v>2373</v>
      </c>
      <c r="NEB1121" t="s">
        <v>2374</v>
      </c>
      <c r="NEC1121" t="s">
        <v>2373</v>
      </c>
      <c r="NED1121" t="s">
        <v>2374</v>
      </c>
      <c r="NEE1121" t="s">
        <v>2373</v>
      </c>
      <c r="NEF1121" t="s">
        <v>2374</v>
      </c>
      <c r="NEG1121" t="s">
        <v>2373</v>
      </c>
      <c r="NEH1121" t="s">
        <v>2374</v>
      </c>
      <c r="NEI1121" t="s">
        <v>2373</v>
      </c>
      <c r="NEJ1121" t="s">
        <v>2374</v>
      </c>
      <c r="NEK1121" t="s">
        <v>2373</v>
      </c>
      <c r="NEL1121" t="s">
        <v>2374</v>
      </c>
      <c r="NEM1121" t="s">
        <v>2373</v>
      </c>
      <c r="NEN1121" t="s">
        <v>2374</v>
      </c>
      <c r="NEO1121" t="s">
        <v>2373</v>
      </c>
      <c r="NEP1121" t="s">
        <v>2374</v>
      </c>
      <c r="NEQ1121" t="s">
        <v>2373</v>
      </c>
      <c r="NER1121" t="s">
        <v>2374</v>
      </c>
      <c r="NES1121" t="s">
        <v>2373</v>
      </c>
      <c r="NET1121" t="s">
        <v>2374</v>
      </c>
      <c r="NEU1121" t="s">
        <v>2373</v>
      </c>
      <c r="NEV1121" t="s">
        <v>2374</v>
      </c>
      <c r="NEW1121" t="s">
        <v>2373</v>
      </c>
      <c r="NEX1121" t="s">
        <v>2374</v>
      </c>
      <c r="NEY1121" t="s">
        <v>2373</v>
      </c>
      <c r="NEZ1121" t="s">
        <v>2374</v>
      </c>
      <c r="NFA1121" t="s">
        <v>2373</v>
      </c>
      <c r="NFB1121" t="s">
        <v>2374</v>
      </c>
      <c r="NFC1121" t="s">
        <v>2373</v>
      </c>
      <c r="NFD1121" t="s">
        <v>2374</v>
      </c>
      <c r="NFE1121" t="s">
        <v>2373</v>
      </c>
      <c r="NFF1121" t="s">
        <v>2374</v>
      </c>
      <c r="NFG1121" t="s">
        <v>2373</v>
      </c>
      <c r="NFH1121" t="s">
        <v>2374</v>
      </c>
      <c r="NFI1121" t="s">
        <v>2373</v>
      </c>
      <c r="NFJ1121" t="s">
        <v>2374</v>
      </c>
      <c r="NFK1121" t="s">
        <v>2373</v>
      </c>
      <c r="NFL1121" t="s">
        <v>2374</v>
      </c>
      <c r="NFM1121" t="s">
        <v>2373</v>
      </c>
      <c r="NFN1121" t="s">
        <v>2374</v>
      </c>
      <c r="NFO1121" t="s">
        <v>2373</v>
      </c>
      <c r="NFP1121" t="s">
        <v>2374</v>
      </c>
      <c r="NFQ1121" t="s">
        <v>2373</v>
      </c>
      <c r="NFR1121" t="s">
        <v>2374</v>
      </c>
      <c r="NFS1121" t="s">
        <v>2373</v>
      </c>
      <c r="NFT1121" t="s">
        <v>2374</v>
      </c>
      <c r="NFU1121" t="s">
        <v>2373</v>
      </c>
      <c r="NFV1121" t="s">
        <v>2374</v>
      </c>
      <c r="NFW1121" t="s">
        <v>2373</v>
      </c>
      <c r="NFX1121" t="s">
        <v>2374</v>
      </c>
      <c r="NFY1121" t="s">
        <v>2373</v>
      </c>
      <c r="NFZ1121" t="s">
        <v>2374</v>
      </c>
      <c r="NGA1121" t="s">
        <v>2373</v>
      </c>
      <c r="NGB1121" t="s">
        <v>2374</v>
      </c>
      <c r="NGC1121" t="s">
        <v>2373</v>
      </c>
      <c r="NGD1121" t="s">
        <v>2374</v>
      </c>
      <c r="NGE1121" t="s">
        <v>2373</v>
      </c>
      <c r="NGF1121" t="s">
        <v>2374</v>
      </c>
      <c r="NGG1121" t="s">
        <v>2373</v>
      </c>
      <c r="NGH1121" t="s">
        <v>2374</v>
      </c>
      <c r="NGI1121" t="s">
        <v>2373</v>
      </c>
      <c r="NGJ1121" t="s">
        <v>2374</v>
      </c>
      <c r="NGK1121" t="s">
        <v>2373</v>
      </c>
      <c r="NGL1121" t="s">
        <v>2374</v>
      </c>
      <c r="NGM1121" t="s">
        <v>2373</v>
      </c>
      <c r="NGN1121" t="s">
        <v>2374</v>
      </c>
      <c r="NGO1121" t="s">
        <v>2373</v>
      </c>
      <c r="NGP1121" t="s">
        <v>2374</v>
      </c>
      <c r="NGQ1121" t="s">
        <v>2373</v>
      </c>
      <c r="NGR1121" t="s">
        <v>2374</v>
      </c>
      <c r="NGS1121" t="s">
        <v>2373</v>
      </c>
      <c r="NGT1121" t="s">
        <v>2374</v>
      </c>
      <c r="NGU1121" t="s">
        <v>2373</v>
      </c>
      <c r="NGV1121" t="s">
        <v>2374</v>
      </c>
      <c r="NGW1121" t="s">
        <v>2373</v>
      </c>
      <c r="NGX1121" t="s">
        <v>2374</v>
      </c>
      <c r="NGY1121" t="s">
        <v>2373</v>
      </c>
      <c r="NGZ1121" t="s">
        <v>2374</v>
      </c>
      <c r="NHA1121" t="s">
        <v>2373</v>
      </c>
      <c r="NHB1121" t="s">
        <v>2374</v>
      </c>
      <c r="NHC1121" t="s">
        <v>2373</v>
      </c>
      <c r="NHD1121" t="s">
        <v>2374</v>
      </c>
      <c r="NHE1121" t="s">
        <v>2373</v>
      </c>
      <c r="NHF1121" t="s">
        <v>2374</v>
      </c>
      <c r="NHG1121" t="s">
        <v>2373</v>
      </c>
      <c r="NHH1121" t="s">
        <v>2374</v>
      </c>
      <c r="NHI1121" t="s">
        <v>2373</v>
      </c>
      <c r="NHJ1121" t="s">
        <v>2374</v>
      </c>
      <c r="NHK1121" t="s">
        <v>2373</v>
      </c>
      <c r="NHL1121" t="s">
        <v>2374</v>
      </c>
      <c r="NHM1121" t="s">
        <v>2373</v>
      </c>
      <c r="NHN1121" t="s">
        <v>2374</v>
      </c>
      <c r="NHO1121" t="s">
        <v>2373</v>
      </c>
      <c r="NHP1121" t="s">
        <v>2374</v>
      </c>
      <c r="NHQ1121" t="s">
        <v>2373</v>
      </c>
      <c r="NHR1121" t="s">
        <v>2374</v>
      </c>
      <c r="NHS1121" t="s">
        <v>2373</v>
      </c>
      <c r="NHT1121" t="s">
        <v>2374</v>
      </c>
      <c r="NHU1121" t="s">
        <v>2373</v>
      </c>
      <c r="NHV1121" t="s">
        <v>2374</v>
      </c>
      <c r="NHW1121" t="s">
        <v>2373</v>
      </c>
      <c r="NHX1121" t="s">
        <v>2374</v>
      </c>
      <c r="NHY1121" t="s">
        <v>2373</v>
      </c>
      <c r="NHZ1121" t="s">
        <v>2374</v>
      </c>
      <c r="NIA1121" t="s">
        <v>2373</v>
      </c>
      <c r="NIB1121" t="s">
        <v>2374</v>
      </c>
      <c r="NIC1121" t="s">
        <v>2373</v>
      </c>
      <c r="NID1121" t="s">
        <v>2374</v>
      </c>
      <c r="NIE1121" t="s">
        <v>2373</v>
      </c>
      <c r="NIF1121" t="s">
        <v>2374</v>
      </c>
      <c r="NIG1121" t="s">
        <v>2373</v>
      </c>
      <c r="NIH1121" t="s">
        <v>2374</v>
      </c>
      <c r="NII1121" t="s">
        <v>2373</v>
      </c>
      <c r="NIJ1121" t="s">
        <v>2374</v>
      </c>
      <c r="NIK1121" t="s">
        <v>2373</v>
      </c>
      <c r="NIL1121" t="s">
        <v>2374</v>
      </c>
      <c r="NIM1121" t="s">
        <v>2373</v>
      </c>
      <c r="NIN1121" t="s">
        <v>2374</v>
      </c>
      <c r="NIO1121" t="s">
        <v>2373</v>
      </c>
      <c r="NIP1121" t="s">
        <v>2374</v>
      </c>
      <c r="NIQ1121" t="s">
        <v>2373</v>
      </c>
      <c r="NIR1121" t="s">
        <v>2374</v>
      </c>
      <c r="NIS1121" t="s">
        <v>2373</v>
      </c>
      <c r="NIT1121" t="s">
        <v>2374</v>
      </c>
      <c r="NIU1121" t="s">
        <v>2373</v>
      </c>
      <c r="NIV1121" t="s">
        <v>2374</v>
      </c>
      <c r="NIW1121" t="s">
        <v>2373</v>
      </c>
      <c r="NIX1121" t="s">
        <v>2374</v>
      </c>
      <c r="NIY1121" t="s">
        <v>2373</v>
      </c>
      <c r="NIZ1121" t="s">
        <v>2374</v>
      </c>
      <c r="NJA1121" t="s">
        <v>2373</v>
      </c>
      <c r="NJB1121" t="s">
        <v>2374</v>
      </c>
      <c r="NJC1121" t="s">
        <v>2373</v>
      </c>
      <c r="NJD1121" t="s">
        <v>2374</v>
      </c>
      <c r="NJE1121" t="s">
        <v>2373</v>
      </c>
      <c r="NJF1121" t="s">
        <v>2374</v>
      </c>
      <c r="NJG1121" t="s">
        <v>2373</v>
      </c>
      <c r="NJH1121" t="s">
        <v>2374</v>
      </c>
      <c r="NJI1121" t="s">
        <v>2373</v>
      </c>
      <c r="NJJ1121" t="s">
        <v>2374</v>
      </c>
      <c r="NJK1121" t="s">
        <v>2373</v>
      </c>
      <c r="NJL1121" t="s">
        <v>2374</v>
      </c>
      <c r="NJM1121" t="s">
        <v>2373</v>
      </c>
      <c r="NJN1121" t="s">
        <v>2374</v>
      </c>
      <c r="NJO1121" t="s">
        <v>2373</v>
      </c>
      <c r="NJP1121" t="s">
        <v>2374</v>
      </c>
      <c r="NJQ1121" t="s">
        <v>2373</v>
      </c>
      <c r="NJR1121" t="s">
        <v>2374</v>
      </c>
      <c r="NJS1121" t="s">
        <v>2373</v>
      </c>
      <c r="NJT1121" t="s">
        <v>2374</v>
      </c>
      <c r="NJU1121" t="s">
        <v>2373</v>
      </c>
      <c r="NJV1121" t="s">
        <v>2374</v>
      </c>
      <c r="NJW1121" t="s">
        <v>2373</v>
      </c>
      <c r="NJX1121" t="s">
        <v>2374</v>
      </c>
      <c r="NJY1121" t="s">
        <v>2373</v>
      </c>
      <c r="NJZ1121" t="s">
        <v>2374</v>
      </c>
      <c r="NKA1121" t="s">
        <v>2373</v>
      </c>
      <c r="NKB1121" t="s">
        <v>2374</v>
      </c>
      <c r="NKC1121" t="s">
        <v>2373</v>
      </c>
      <c r="NKD1121" t="s">
        <v>2374</v>
      </c>
      <c r="NKE1121" t="s">
        <v>2373</v>
      </c>
      <c r="NKF1121" t="s">
        <v>2374</v>
      </c>
      <c r="NKG1121" t="s">
        <v>2373</v>
      </c>
      <c r="NKH1121" t="s">
        <v>2374</v>
      </c>
      <c r="NKI1121" t="s">
        <v>2373</v>
      </c>
      <c r="NKJ1121" t="s">
        <v>2374</v>
      </c>
      <c r="NKK1121" t="s">
        <v>2373</v>
      </c>
      <c r="NKL1121" t="s">
        <v>2374</v>
      </c>
      <c r="NKM1121" t="s">
        <v>2373</v>
      </c>
      <c r="NKN1121" t="s">
        <v>2374</v>
      </c>
      <c r="NKO1121" t="s">
        <v>2373</v>
      </c>
      <c r="NKP1121" t="s">
        <v>2374</v>
      </c>
      <c r="NKQ1121" t="s">
        <v>2373</v>
      </c>
      <c r="NKR1121" t="s">
        <v>2374</v>
      </c>
      <c r="NKS1121" t="s">
        <v>2373</v>
      </c>
      <c r="NKT1121" t="s">
        <v>2374</v>
      </c>
      <c r="NKU1121" t="s">
        <v>2373</v>
      </c>
      <c r="NKV1121" t="s">
        <v>2374</v>
      </c>
      <c r="NKW1121" t="s">
        <v>2373</v>
      </c>
      <c r="NKX1121" t="s">
        <v>2374</v>
      </c>
      <c r="NKY1121" t="s">
        <v>2373</v>
      </c>
      <c r="NKZ1121" t="s">
        <v>2374</v>
      </c>
      <c r="NLA1121" t="s">
        <v>2373</v>
      </c>
      <c r="NLB1121" t="s">
        <v>2374</v>
      </c>
      <c r="NLC1121" t="s">
        <v>2373</v>
      </c>
      <c r="NLD1121" t="s">
        <v>2374</v>
      </c>
      <c r="NLE1121" t="s">
        <v>2373</v>
      </c>
      <c r="NLF1121" t="s">
        <v>2374</v>
      </c>
      <c r="NLG1121" t="s">
        <v>2373</v>
      </c>
      <c r="NLH1121" t="s">
        <v>2374</v>
      </c>
      <c r="NLI1121" t="s">
        <v>2373</v>
      </c>
      <c r="NLJ1121" t="s">
        <v>2374</v>
      </c>
      <c r="NLK1121" t="s">
        <v>2373</v>
      </c>
      <c r="NLL1121" t="s">
        <v>2374</v>
      </c>
      <c r="NLM1121" t="s">
        <v>2373</v>
      </c>
      <c r="NLN1121" t="s">
        <v>2374</v>
      </c>
      <c r="NLO1121" t="s">
        <v>2373</v>
      </c>
      <c r="NLP1121" t="s">
        <v>2374</v>
      </c>
      <c r="NLQ1121" t="s">
        <v>2373</v>
      </c>
      <c r="NLR1121" t="s">
        <v>2374</v>
      </c>
      <c r="NLS1121" t="s">
        <v>2373</v>
      </c>
      <c r="NLT1121" t="s">
        <v>2374</v>
      </c>
      <c r="NLU1121" t="s">
        <v>2373</v>
      </c>
      <c r="NLV1121" t="s">
        <v>2374</v>
      </c>
      <c r="NLW1121" t="s">
        <v>2373</v>
      </c>
      <c r="NLX1121" t="s">
        <v>2374</v>
      </c>
      <c r="NLY1121" t="s">
        <v>2373</v>
      </c>
      <c r="NLZ1121" t="s">
        <v>2374</v>
      </c>
      <c r="NMA1121" t="s">
        <v>2373</v>
      </c>
      <c r="NMB1121" t="s">
        <v>2374</v>
      </c>
      <c r="NMC1121" t="s">
        <v>2373</v>
      </c>
      <c r="NMD1121" t="s">
        <v>2374</v>
      </c>
      <c r="NME1121" t="s">
        <v>2373</v>
      </c>
      <c r="NMF1121" t="s">
        <v>2374</v>
      </c>
      <c r="NMG1121" t="s">
        <v>2373</v>
      </c>
      <c r="NMH1121" t="s">
        <v>2374</v>
      </c>
      <c r="NMI1121" t="s">
        <v>2373</v>
      </c>
      <c r="NMJ1121" t="s">
        <v>2374</v>
      </c>
      <c r="NMK1121" t="s">
        <v>2373</v>
      </c>
      <c r="NML1121" t="s">
        <v>2374</v>
      </c>
      <c r="NMM1121" t="s">
        <v>2373</v>
      </c>
      <c r="NMN1121" t="s">
        <v>2374</v>
      </c>
      <c r="NMO1121" t="s">
        <v>2373</v>
      </c>
      <c r="NMP1121" t="s">
        <v>2374</v>
      </c>
      <c r="NMQ1121" t="s">
        <v>2373</v>
      </c>
      <c r="NMR1121" t="s">
        <v>2374</v>
      </c>
      <c r="NMS1121" t="s">
        <v>2373</v>
      </c>
      <c r="NMT1121" t="s">
        <v>2374</v>
      </c>
      <c r="NMU1121" t="s">
        <v>2373</v>
      </c>
      <c r="NMV1121" t="s">
        <v>2374</v>
      </c>
      <c r="NMW1121" t="s">
        <v>2373</v>
      </c>
      <c r="NMX1121" t="s">
        <v>2374</v>
      </c>
      <c r="NMY1121" t="s">
        <v>2373</v>
      </c>
      <c r="NMZ1121" t="s">
        <v>2374</v>
      </c>
      <c r="NNA1121" t="s">
        <v>2373</v>
      </c>
      <c r="NNB1121" t="s">
        <v>2374</v>
      </c>
      <c r="NNC1121" t="s">
        <v>2373</v>
      </c>
      <c r="NND1121" t="s">
        <v>2374</v>
      </c>
      <c r="NNE1121" t="s">
        <v>2373</v>
      </c>
      <c r="NNF1121" t="s">
        <v>2374</v>
      </c>
      <c r="NNG1121" t="s">
        <v>2373</v>
      </c>
      <c r="NNH1121" t="s">
        <v>2374</v>
      </c>
      <c r="NNI1121" t="s">
        <v>2373</v>
      </c>
      <c r="NNJ1121" t="s">
        <v>2374</v>
      </c>
      <c r="NNK1121" t="s">
        <v>2373</v>
      </c>
      <c r="NNL1121" t="s">
        <v>2374</v>
      </c>
      <c r="NNM1121" t="s">
        <v>2373</v>
      </c>
      <c r="NNN1121" t="s">
        <v>2374</v>
      </c>
      <c r="NNO1121" t="s">
        <v>2373</v>
      </c>
      <c r="NNP1121" t="s">
        <v>2374</v>
      </c>
      <c r="NNQ1121" t="s">
        <v>2373</v>
      </c>
      <c r="NNR1121" t="s">
        <v>2374</v>
      </c>
      <c r="NNS1121" t="s">
        <v>2373</v>
      </c>
      <c r="NNT1121" t="s">
        <v>2374</v>
      </c>
      <c r="NNU1121" t="s">
        <v>2373</v>
      </c>
      <c r="NNV1121" t="s">
        <v>2374</v>
      </c>
      <c r="NNW1121" t="s">
        <v>2373</v>
      </c>
      <c r="NNX1121" t="s">
        <v>2374</v>
      </c>
      <c r="NNY1121" t="s">
        <v>2373</v>
      </c>
      <c r="NNZ1121" t="s">
        <v>2374</v>
      </c>
      <c r="NOA1121" t="s">
        <v>2373</v>
      </c>
      <c r="NOB1121" t="s">
        <v>2374</v>
      </c>
      <c r="NOC1121" t="s">
        <v>2373</v>
      </c>
      <c r="NOD1121" t="s">
        <v>2374</v>
      </c>
      <c r="NOE1121" t="s">
        <v>2373</v>
      </c>
      <c r="NOF1121" t="s">
        <v>2374</v>
      </c>
      <c r="NOG1121" t="s">
        <v>2373</v>
      </c>
      <c r="NOH1121" t="s">
        <v>2374</v>
      </c>
      <c r="NOI1121" t="s">
        <v>2373</v>
      </c>
      <c r="NOJ1121" t="s">
        <v>2374</v>
      </c>
      <c r="NOK1121" t="s">
        <v>2373</v>
      </c>
      <c r="NOL1121" t="s">
        <v>2374</v>
      </c>
      <c r="NOM1121" t="s">
        <v>2373</v>
      </c>
      <c r="NON1121" t="s">
        <v>2374</v>
      </c>
      <c r="NOO1121" t="s">
        <v>2373</v>
      </c>
      <c r="NOP1121" t="s">
        <v>2374</v>
      </c>
      <c r="NOQ1121" t="s">
        <v>2373</v>
      </c>
      <c r="NOR1121" t="s">
        <v>2374</v>
      </c>
      <c r="NOS1121" t="s">
        <v>2373</v>
      </c>
      <c r="NOT1121" t="s">
        <v>2374</v>
      </c>
      <c r="NOU1121" t="s">
        <v>2373</v>
      </c>
      <c r="NOV1121" t="s">
        <v>2374</v>
      </c>
      <c r="NOW1121" t="s">
        <v>2373</v>
      </c>
      <c r="NOX1121" t="s">
        <v>2374</v>
      </c>
      <c r="NOY1121" t="s">
        <v>2373</v>
      </c>
      <c r="NOZ1121" t="s">
        <v>2374</v>
      </c>
      <c r="NPA1121" t="s">
        <v>2373</v>
      </c>
      <c r="NPB1121" t="s">
        <v>2374</v>
      </c>
      <c r="NPC1121" t="s">
        <v>2373</v>
      </c>
      <c r="NPD1121" t="s">
        <v>2374</v>
      </c>
      <c r="NPE1121" t="s">
        <v>2373</v>
      </c>
      <c r="NPF1121" t="s">
        <v>2374</v>
      </c>
      <c r="NPG1121" t="s">
        <v>2373</v>
      </c>
      <c r="NPH1121" t="s">
        <v>2374</v>
      </c>
      <c r="NPI1121" t="s">
        <v>2373</v>
      </c>
      <c r="NPJ1121" t="s">
        <v>2374</v>
      </c>
      <c r="NPK1121" t="s">
        <v>2373</v>
      </c>
      <c r="NPL1121" t="s">
        <v>2374</v>
      </c>
      <c r="NPM1121" t="s">
        <v>2373</v>
      </c>
      <c r="NPN1121" t="s">
        <v>2374</v>
      </c>
      <c r="NPO1121" t="s">
        <v>2373</v>
      </c>
      <c r="NPP1121" t="s">
        <v>2374</v>
      </c>
      <c r="NPQ1121" t="s">
        <v>2373</v>
      </c>
      <c r="NPR1121" t="s">
        <v>2374</v>
      </c>
      <c r="NPS1121" t="s">
        <v>2373</v>
      </c>
      <c r="NPT1121" t="s">
        <v>2374</v>
      </c>
      <c r="NPU1121" t="s">
        <v>2373</v>
      </c>
      <c r="NPV1121" t="s">
        <v>2374</v>
      </c>
      <c r="NPW1121" t="s">
        <v>2373</v>
      </c>
      <c r="NPX1121" t="s">
        <v>2374</v>
      </c>
      <c r="NPY1121" t="s">
        <v>2373</v>
      </c>
      <c r="NPZ1121" t="s">
        <v>2374</v>
      </c>
      <c r="NQA1121" t="s">
        <v>2373</v>
      </c>
      <c r="NQB1121" t="s">
        <v>2374</v>
      </c>
      <c r="NQC1121" t="s">
        <v>2373</v>
      </c>
      <c r="NQD1121" t="s">
        <v>2374</v>
      </c>
      <c r="NQE1121" t="s">
        <v>2373</v>
      </c>
      <c r="NQF1121" t="s">
        <v>2374</v>
      </c>
      <c r="NQG1121" t="s">
        <v>2373</v>
      </c>
      <c r="NQH1121" t="s">
        <v>2374</v>
      </c>
      <c r="NQI1121" t="s">
        <v>2373</v>
      </c>
      <c r="NQJ1121" t="s">
        <v>2374</v>
      </c>
      <c r="NQK1121" t="s">
        <v>2373</v>
      </c>
      <c r="NQL1121" t="s">
        <v>2374</v>
      </c>
      <c r="NQM1121" t="s">
        <v>2373</v>
      </c>
      <c r="NQN1121" t="s">
        <v>2374</v>
      </c>
      <c r="NQO1121" t="s">
        <v>2373</v>
      </c>
      <c r="NQP1121" t="s">
        <v>2374</v>
      </c>
      <c r="NQQ1121" t="s">
        <v>2373</v>
      </c>
      <c r="NQR1121" t="s">
        <v>2374</v>
      </c>
      <c r="NQS1121" t="s">
        <v>2373</v>
      </c>
      <c r="NQT1121" t="s">
        <v>2374</v>
      </c>
      <c r="NQU1121" t="s">
        <v>2373</v>
      </c>
      <c r="NQV1121" t="s">
        <v>2374</v>
      </c>
      <c r="NQW1121" t="s">
        <v>2373</v>
      </c>
      <c r="NQX1121" t="s">
        <v>2374</v>
      </c>
      <c r="NQY1121" t="s">
        <v>2373</v>
      </c>
      <c r="NQZ1121" t="s">
        <v>2374</v>
      </c>
      <c r="NRA1121" t="s">
        <v>2373</v>
      </c>
      <c r="NRB1121" t="s">
        <v>2374</v>
      </c>
      <c r="NRC1121" t="s">
        <v>2373</v>
      </c>
      <c r="NRD1121" t="s">
        <v>2374</v>
      </c>
      <c r="NRE1121" t="s">
        <v>2373</v>
      </c>
      <c r="NRF1121" t="s">
        <v>2374</v>
      </c>
      <c r="NRG1121" t="s">
        <v>2373</v>
      </c>
      <c r="NRH1121" t="s">
        <v>2374</v>
      </c>
      <c r="NRI1121" t="s">
        <v>2373</v>
      </c>
      <c r="NRJ1121" t="s">
        <v>2374</v>
      </c>
      <c r="NRK1121" t="s">
        <v>2373</v>
      </c>
      <c r="NRL1121" t="s">
        <v>2374</v>
      </c>
      <c r="NRM1121" t="s">
        <v>2373</v>
      </c>
      <c r="NRN1121" t="s">
        <v>2374</v>
      </c>
      <c r="NRO1121" t="s">
        <v>2373</v>
      </c>
      <c r="NRP1121" t="s">
        <v>2374</v>
      </c>
      <c r="NRQ1121" t="s">
        <v>2373</v>
      </c>
      <c r="NRR1121" t="s">
        <v>2374</v>
      </c>
      <c r="NRS1121" t="s">
        <v>2373</v>
      </c>
      <c r="NRT1121" t="s">
        <v>2374</v>
      </c>
      <c r="NRU1121" t="s">
        <v>2373</v>
      </c>
      <c r="NRV1121" t="s">
        <v>2374</v>
      </c>
      <c r="NRW1121" t="s">
        <v>2373</v>
      </c>
      <c r="NRX1121" t="s">
        <v>2374</v>
      </c>
      <c r="NRY1121" t="s">
        <v>2373</v>
      </c>
      <c r="NRZ1121" t="s">
        <v>2374</v>
      </c>
      <c r="NSA1121" t="s">
        <v>2373</v>
      </c>
      <c r="NSB1121" t="s">
        <v>2374</v>
      </c>
      <c r="NSC1121" t="s">
        <v>2373</v>
      </c>
      <c r="NSD1121" t="s">
        <v>2374</v>
      </c>
      <c r="NSE1121" t="s">
        <v>2373</v>
      </c>
      <c r="NSF1121" t="s">
        <v>2374</v>
      </c>
      <c r="NSG1121" t="s">
        <v>2373</v>
      </c>
      <c r="NSH1121" t="s">
        <v>2374</v>
      </c>
      <c r="NSI1121" t="s">
        <v>2373</v>
      </c>
      <c r="NSJ1121" t="s">
        <v>2374</v>
      </c>
      <c r="NSK1121" t="s">
        <v>2373</v>
      </c>
      <c r="NSL1121" t="s">
        <v>2374</v>
      </c>
      <c r="NSM1121" t="s">
        <v>2373</v>
      </c>
      <c r="NSN1121" t="s">
        <v>2374</v>
      </c>
      <c r="NSO1121" t="s">
        <v>2373</v>
      </c>
      <c r="NSP1121" t="s">
        <v>2374</v>
      </c>
      <c r="NSQ1121" t="s">
        <v>2373</v>
      </c>
      <c r="NSR1121" t="s">
        <v>2374</v>
      </c>
      <c r="NSS1121" t="s">
        <v>2373</v>
      </c>
      <c r="NST1121" t="s">
        <v>2374</v>
      </c>
      <c r="NSU1121" t="s">
        <v>2373</v>
      </c>
      <c r="NSV1121" t="s">
        <v>2374</v>
      </c>
      <c r="NSW1121" t="s">
        <v>2373</v>
      </c>
      <c r="NSX1121" t="s">
        <v>2374</v>
      </c>
      <c r="NSY1121" t="s">
        <v>2373</v>
      </c>
      <c r="NSZ1121" t="s">
        <v>2374</v>
      </c>
      <c r="NTA1121" t="s">
        <v>2373</v>
      </c>
      <c r="NTB1121" t="s">
        <v>2374</v>
      </c>
      <c r="NTC1121" t="s">
        <v>2373</v>
      </c>
      <c r="NTD1121" t="s">
        <v>2374</v>
      </c>
      <c r="NTE1121" t="s">
        <v>2373</v>
      </c>
      <c r="NTF1121" t="s">
        <v>2374</v>
      </c>
      <c r="NTG1121" t="s">
        <v>2373</v>
      </c>
      <c r="NTH1121" t="s">
        <v>2374</v>
      </c>
      <c r="NTI1121" t="s">
        <v>2373</v>
      </c>
      <c r="NTJ1121" t="s">
        <v>2374</v>
      </c>
      <c r="NTK1121" t="s">
        <v>2373</v>
      </c>
      <c r="NTL1121" t="s">
        <v>2374</v>
      </c>
      <c r="NTM1121" t="s">
        <v>2373</v>
      </c>
      <c r="NTN1121" t="s">
        <v>2374</v>
      </c>
      <c r="NTO1121" t="s">
        <v>2373</v>
      </c>
      <c r="NTP1121" t="s">
        <v>2374</v>
      </c>
      <c r="NTQ1121" t="s">
        <v>2373</v>
      </c>
      <c r="NTR1121" t="s">
        <v>2374</v>
      </c>
      <c r="NTS1121" t="s">
        <v>2373</v>
      </c>
      <c r="NTT1121" t="s">
        <v>2374</v>
      </c>
      <c r="NTU1121" t="s">
        <v>2373</v>
      </c>
      <c r="NTV1121" t="s">
        <v>2374</v>
      </c>
      <c r="NTW1121" t="s">
        <v>2373</v>
      </c>
      <c r="NTX1121" t="s">
        <v>2374</v>
      </c>
      <c r="NTY1121" t="s">
        <v>2373</v>
      </c>
      <c r="NTZ1121" t="s">
        <v>2374</v>
      </c>
      <c r="NUA1121" t="s">
        <v>2373</v>
      </c>
      <c r="NUB1121" t="s">
        <v>2374</v>
      </c>
      <c r="NUC1121" t="s">
        <v>2373</v>
      </c>
      <c r="NUD1121" t="s">
        <v>2374</v>
      </c>
      <c r="NUE1121" t="s">
        <v>2373</v>
      </c>
      <c r="NUF1121" t="s">
        <v>2374</v>
      </c>
      <c r="NUG1121" t="s">
        <v>2373</v>
      </c>
      <c r="NUH1121" t="s">
        <v>2374</v>
      </c>
      <c r="NUI1121" t="s">
        <v>2373</v>
      </c>
      <c r="NUJ1121" t="s">
        <v>2374</v>
      </c>
      <c r="NUK1121" t="s">
        <v>2373</v>
      </c>
      <c r="NUL1121" t="s">
        <v>2374</v>
      </c>
      <c r="NUM1121" t="s">
        <v>2373</v>
      </c>
      <c r="NUN1121" t="s">
        <v>2374</v>
      </c>
      <c r="NUO1121" t="s">
        <v>2373</v>
      </c>
      <c r="NUP1121" t="s">
        <v>2374</v>
      </c>
      <c r="NUQ1121" t="s">
        <v>2373</v>
      </c>
      <c r="NUR1121" t="s">
        <v>2374</v>
      </c>
      <c r="NUS1121" t="s">
        <v>2373</v>
      </c>
      <c r="NUT1121" t="s">
        <v>2374</v>
      </c>
      <c r="NUU1121" t="s">
        <v>2373</v>
      </c>
      <c r="NUV1121" t="s">
        <v>2374</v>
      </c>
      <c r="NUW1121" t="s">
        <v>2373</v>
      </c>
      <c r="NUX1121" t="s">
        <v>2374</v>
      </c>
      <c r="NUY1121" t="s">
        <v>2373</v>
      </c>
      <c r="NUZ1121" t="s">
        <v>2374</v>
      </c>
      <c r="NVA1121" t="s">
        <v>2373</v>
      </c>
      <c r="NVB1121" t="s">
        <v>2374</v>
      </c>
      <c r="NVC1121" t="s">
        <v>2373</v>
      </c>
      <c r="NVD1121" t="s">
        <v>2374</v>
      </c>
      <c r="NVE1121" t="s">
        <v>2373</v>
      </c>
      <c r="NVF1121" t="s">
        <v>2374</v>
      </c>
      <c r="NVG1121" t="s">
        <v>2373</v>
      </c>
      <c r="NVH1121" t="s">
        <v>2374</v>
      </c>
      <c r="NVI1121" t="s">
        <v>2373</v>
      </c>
      <c r="NVJ1121" t="s">
        <v>2374</v>
      </c>
      <c r="NVK1121" t="s">
        <v>2373</v>
      </c>
      <c r="NVL1121" t="s">
        <v>2374</v>
      </c>
      <c r="NVM1121" t="s">
        <v>2373</v>
      </c>
      <c r="NVN1121" t="s">
        <v>2374</v>
      </c>
      <c r="NVO1121" t="s">
        <v>2373</v>
      </c>
      <c r="NVP1121" t="s">
        <v>2374</v>
      </c>
      <c r="NVQ1121" t="s">
        <v>2373</v>
      </c>
      <c r="NVR1121" t="s">
        <v>2374</v>
      </c>
      <c r="NVS1121" t="s">
        <v>2373</v>
      </c>
      <c r="NVT1121" t="s">
        <v>2374</v>
      </c>
      <c r="NVU1121" t="s">
        <v>2373</v>
      </c>
      <c r="NVV1121" t="s">
        <v>2374</v>
      </c>
      <c r="NVW1121" t="s">
        <v>2373</v>
      </c>
      <c r="NVX1121" t="s">
        <v>2374</v>
      </c>
      <c r="NVY1121" t="s">
        <v>2373</v>
      </c>
      <c r="NVZ1121" t="s">
        <v>2374</v>
      </c>
      <c r="NWA1121" t="s">
        <v>2373</v>
      </c>
      <c r="NWB1121" t="s">
        <v>2374</v>
      </c>
      <c r="NWC1121" t="s">
        <v>2373</v>
      </c>
      <c r="NWD1121" t="s">
        <v>2374</v>
      </c>
      <c r="NWE1121" t="s">
        <v>2373</v>
      </c>
      <c r="NWF1121" t="s">
        <v>2374</v>
      </c>
      <c r="NWG1121" t="s">
        <v>2373</v>
      </c>
      <c r="NWH1121" t="s">
        <v>2374</v>
      </c>
      <c r="NWI1121" t="s">
        <v>2373</v>
      </c>
      <c r="NWJ1121" t="s">
        <v>2374</v>
      </c>
      <c r="NWK1121" t="s">
        <v>2373</v>
      </c>
      <c r="NWL1121" t="s">
        <v>2374</v>
      </c>
      <c r="NWM1121" t="s">
        <v>2373</v>
      </c>
      <c r="NWN1121" t="s">
        <v>2374</v>
      </c>
      <c r="NWO1121" t="s">
        <v>2373</v>
      </c>
      <c r="NWP1121" t="s">
        <v>2374</v>
      </c>
      <c r="NWQ1121" t="s">
        <v>2373</v>
      </c>
      <c r="NWR1121" t="s">
        <v>2374</v>
      </c>
      <c r="NWS1121" t="s">
        <v>2373</v>
      </c>
      <c r="NWT1121" t="s">
        <v>2374</v>
      </c>
      <c r="NWU1121" t="s">
        <v>2373</v>
      </c>
      <c r="NWV1121" t="s">
        <v>2374</v>
      </c>
      <c r="NWW1121" t="s">
        <v>2373</v>
      </c>
      <c r="NWX1121" t="s">
        <v>2374</v>
      </c>
      <c r="NWY1121" t="s">
        <v>2373</v>
      </c>
      <c r="NWZ1121" t="s">
        <v>2374</v>
      </c>
      <c r="NXA1121" t="s">
        <v>2373</v>
      </c>
      <c r="NXB1121" t="s">
        <v>2374</v>
      </c>
      <c r="NXC1121" t="s">
        <v>2373</v>
      </c>
      <c r="NXD1121" t="s">
        <v>2374</v>
      </c>
      <c r="NXE1121" t="s">
        <v>2373</v>
      </c>
      <c r="NXF1121" t="s">
        <v>2374</v>
      </c>
      <c r="NXG1121" t="s">
        <v>2373</v>
      </c>
      <c r="NXH1121" t="s">
        <v>2374</v>
      </c>
      <c r="NXI1121" t="s">
        <v>2373</v>
      </c>
      <c r="NXJ1121" t="s">
        <v>2374</v>
      </c>
      <c r="NXK1121" t="s">
        <v>2373</v>
      </c>
      <c r="NXL1121" t="s">
        <v>2374</v>
      </c>
      <c r="NXM1121" t="s">
        <v>2373</v>
      </c>
      <c r="NXN1121" t="s">
        <v>2374</v>
      </c>
      <c r="NXO1121" t="s">
        <v>2373</v>
      </c>
      <c r="NXP1121" t="s">
        <v>2374</v>
      </c>
      <c r="NXQ1121" t="s">
        <v>2373</v>
      </c>
      <c r="NXR1121" t="s">
        <v>2374</v>
      </c>
      <c r="NXS1121" t="s">
        <v>2373</v>
      </c>
      <c r="NXT1121" t="s">
        <v>2374</v>
      </c>
      <c r="NXU1121" t="s">
        <v>2373</v>
      </c>
      <c r="NXV1121" t="s">
        <v>2374</v>
      </c>
      <c r="NXW1121" t="s">
        <v>2373</v>
      </c>
      <c r="NXX1121" t="s">
        <v>2374</v>
      </c>
      <c r="NXY1121" t="s">
        <v>2373</v>
      </c>
      <c r="NXZ1121" t="s">
        <v>2374</v>
      </c>
      <c r="NYA1121" t="s">
        <v>2373</v>
      </c>
      <c r="NYB1121" t="s">
        <v>2374</v>
      </c>
      <c r="NYC1121" t="s">
        <v>2373</v>
      </c>
      <c r="NYD1121" t="s">
        <v>2374</v>
      </c>
      <c r="NYE1121" t="s">
        <v>2373</v>
      </c>
      <c r="NYF1121" t="s">
        <v>2374</v>
      </c>
      <c r="NYG1121" t="s">
        <v>2373</v>
      </c>
      <c r="NYH1121" t="s">
        <v>2374</v>
      </c>
      <c r="NYI1121" t="s">
        <v>2373</v>
      </c>
      <c r="NYJ1121" t="s">
        <v>2374</v>
      </c>
      <c r="NYK1121" t="s">
        <v>2373</v>
      </c>
      <c r="NYL1121" t="s">
        <v>2374</v>
      </c>
      <c r="NYM1121" t="s">
        <v>2373</v>
      </c>
      <c r="NYN1121" t="s">
        <v>2374</v>
      </c>
      <c r="NYO1121" t="s">
        <v>2373</v>
      </c>
      <c r="NYP1121" t="s">
        <v>2374</v>
      </c>
      <c r="NYQ1121" t="s">
        <v>2373</v>
      </c>
      <c r="NYR1121" t="s">
        <v>2374</v>
      </c>
      <c r="NYS1121" t="s">
        <v>2373</v>
      </c>
      <c r="NYT1121" t="s">
        <v>2374</v>
      </c>
      <c r="NYU1121" t="s">
        <v>2373</v>
      </c>
      <c r="NYV1121" t="s">
        <v>2374</v>
      </c>
      <c r="NYW1121" t="s">
        <v>2373</v>
      </c>
      <c r="NYX1121" t="s">
        <v>2374</v>
      </c>
      <c r="NYY1121" t="s">
        <v>2373</v>
      </c>
      <c r="NYZ1121" t="s">
        <v>2374</v>
      </c>
      <c r="NZA1121" t="s">
        <v>2373</v>
      </c>
      <c r="NZB1121" t="s">
        <v>2374</v>
      </c>
      <c r="NZC1121" t="s">
        <v>2373</v>
      </c>
      <c r="NZD1121" t="s">
        <v>2374</v>
      </c>
      <c r="NZE1121" t="s">
        <v>2373</v>
      </c>
      <c r="NZF1121" t="s">
        <v>2374</v>
      </c>
      <c r="NZG1121" t="s">
        <v>2373</v>
      </c>
      <c r="NZH1121" t="s">
        <v>2374</v>
      </c>
      <c r="NZI1121" t="s">
        <v>2373</v>
      </c>
      <c r="NZJ1121" t="s">
        <v>2374</v>
      </c>
      <c r="NZK1121" t="s">
        <v>2373</v>
      </c>
      <c r="NZL1121" t="s">
        <v>2374</v>
      </c>
      <c r="NZM1121" t="s">
        <v>2373</v>
      </c>
      <c r="NZN1121" t="s">
        <v>2374</v>
      </c>
      <c r="NZO1121" t="s">
        <v>2373</v>
      </c>
      <c r="NZP1121" t="s">
        <v>2374</v>
      </c>
      <c r="NZQ1121" t="s">
        <v>2373</v>
      </c>
      <c r="NZR1121" t="s">
        <v>2374</v>
      </c>
      <c r="NZS1121" t="s">
        <v>2373</v>
      </c>
      <c r="NZT1121" t="s">
        <v>2374</v>
      </c>
      <c r="NZU1121" t="s">
        <v>2373</v>
      </c>
      <c r="NZV1121" t="s">
        <v>2374</v>
      </c>
      <c r="NZW1121" t="s">
        <v>2373</v>
      </c>
      <c r="NZX1121" t="s">
        <v>2374</v>
      </c>
      <c r="NZY1121" t="s">
        <v>2373</v>
      </c>
      <c r="NZZ1121" t="s">
        <v>2374</v>
      </c>
      <c r="OAA1121" t="s">
        <v>2373</v>
      </c>
      <c r="OAB1121" t="s">
        <v>2374</v>
      </c>
      <c r="OAC1121" t="s">
        <v>2373</v>
      </c>
      <c r="OAD1121" t="s">
        <v>2374</v>
      </c>
      <c r="OAE1121" t="s">
        <v>2373</v>
      </c>
      <c r="OAF1121" t="s">
        <v>2374</v>
      </c>
      <c r="OAG1121" t="s">
        <v>2373</v>
      </c>
      <c r="OAH1121" t="s">
        <v>2374</v>
      </c>
      <c r="OAI1121" t="s">
        <v>2373</v>
      </c>
      <c r="OAJ1121" t="s">
        <v>2374</v>
      </c>
      <c r="OAK1121" t="s">
        <v>2373</v>
      </c>
      <c r="OAL1121" t="s">
        <v>2374</v>
      </c>
      <c r="OAM1121" t="s">
        <v>2373</v>
      </c>
      <c r="OAN1121" t="s">
        <v>2374</v>
      </c>
      <c r="OAO1121" t="s">
        <v>2373</v>
      </c>
      <c r="OAP1121" t="s">
        <v>2374</v>
      </c>
      <c r="OAQ1121" t="s">
        <v>2373</v>
      </c>
      <c r="OAR1121" t="s">
        <v>2374</v>
      </c>
      <c r="OAS1121" t="s">
        <v>2373</v>
      </c>
      <c r="OAT1121" t="s">
        <v>2374</v>
      </c>
      <c r="OAU1121" t="s">
        <v>2373</v>
      </c>
      <c r="OAV1121" t="s">
        <v>2374</v>
      </c>
      <c r="OAW1121" t="s">
        <v>2373</v>
      </c>
      <c r="OAX1121" t="s">
        <v>2374</v>
      </c>
      <c r="OAY1121" t="s">
        <v>2373</v>
      </c>
      <c r="OAZ1121" t="s">
        <v>2374</v>
      </c>
      <c r="OBA1121" t="s">
        <v>2373</v>
      </c>
      <c r="OBB1121" t="s">
        <v>2374</v>
      </c>
      <c r="OBC1121" t="s">
        <v>2373</v>
      </c>
      <c r="OBD1121" t="s">
        <v>2374</v>
      </c>
      <c r="OBE1121" t="s">
        <v>2373</v>
      </c>
      <c r="OBF1121" t="s">
        <v>2374</v>
      </c>
      <c r="OBG1121" t="s">
        <v>2373</v>
      </c>
      <c r="OBH1121" t="s">
        <v>2374</v>
      </c>
      <c r="OBI1121" t="s">
        <v>2373</v>
      </c>
      <c r="OBJ1121" t="s">
        <v>2374</v>
      </c>
      <c r="OBK1121" t="s">
        <v>2373</v>
      </c>
      <c r="OBL1121" t="s">
        <v>2374</v>
      </c>
      <c r="OBM1121" t="s">
        <v>2373</v>
      </c>
      <c r="OBN1121" t="s">
        <v>2374</v>
      </c>
      <c r="OBO1121" t="s">
        <v>2373</v>
      </c>
      <c r="OBP1121" t="s">
        <v>2374</v>
      </c>
      <c r="OBQ1121" t="s">
        <v>2373</v>
      </c>
      <c r="OBR1121" t="s">
        <v>2374</v>
      </c>
      <c r="OBS1121" t="s">
        <v>2373</v>
      </c>
      <c r="OBT1121" t="s">
        <v>2374</v>
      </c>
      <c r="OBU1121" t="s">
        <v>2373</v>
      </c>
      <c r="OBV1121" t="s">
        <v>2374</v>
      </c>
      <c r="OBW1121" t="s">
        <v>2373</v>
      </c>
      <c r="OBX1121" t="s">
        <v>2374</v>
      </c>
      <c r="OBY1121" t="s">
        <v>2373</v>
      </c>
      <c r="OBZ1121" t="s">
        <v>2374</v>
      </c>
      <c r="OCA1121" t="s">
        <v>2373</v>
      </c>
      <c r="OCB1121" t="s">
        <v>2374</v>
      </c>
      <c r="OCC1121" t="s">
        <v>2373</v>
      </c>
      <c r="OCD1121" t="s">
        <v>2374</v>
      </c>
      <c r="OCE1121" t="s">
        <v>2373</v>
      </c>
      <c r="OCF1121" t="s">
        <v>2374</v>
      </c>
      <c r="OCG1121" t="s">
        <v>2373</v>
      </c>
      <c r="OCH1121" t="s">
        <v>2374</v>
      </c>
      <c r="OCI1121" t="s">
        <v>2373</v>
      </c>
      <c r="OCJ1121" t="s">
        <v>2374</v>
      </c>
      <c r="OCK1121" t="s">
        <v>2373</v>
      </c>
      <c r="OCL1121" t="s">
        <v>2374</v>
      </c>
      <c r="OCM1121" t="s">
        <v>2373</v>
      </c>
      <c r="OCN1121" t="s">
        <v>2374</v>
      </c>
      <c r="OCO1121" t="s">
        <v>2373</v>
      </c>
      <c r="OCP1121" t="s">
        <v>2374</v>
      </c>
      <c r="OCQ1121" t="s">
        <v>2373</v>
      </c>
      <c r="OCR1121" t="s">
        <v>2374</v>
      </c>
      <c r="OCS1121" t="s">
        <v>2373</v>
      </c>
      <c r="OCT1121" t="s">
        <v>2374</v>
      </c>
      <c r="OCU1121" t="s">
        <v>2373</v>
      </c>
      <c r="OCV1121" t="s">
        <v>2374</v>
      </c>
      <c r="OCW1121" t="s">
        <v>2373</v>
      </c>
      <c r="OCX1121" t="s">
        <v>2374</v>
      </c>
      <c r="OCY1121" t="s">
        <v>2373</v>
      </c>
      <c r="OCZ1121" t="s">
        <v>2374</v>
      </c>
      <c r="ODA1121" t="s">
        <v>2373</v>
      </c>
      <c r="ODB1121" t="s">
        <v>2374</v>
      </c>
      <c r="ODC1121" t="s">
        <v>2373</v>
      </c>
      <c r="ODD1121" t="s">
        <v>2374</v>
      </c>
      <c r="ODE1121" t="s">
        <v>2373</v>
      </c>
      <c r="ODF1121" t="s">
        <v>2374</v>
      </c>
      <c r="ODG1121" t="s">
        <v>2373</v>
      </c>
      <c r="ODH1121" t="s">
        <v>2374</v>
      </c>
      <c r="ODI1121" t="s">
        <v>2373</v>
      </c>
      <c r="ODJ1121" t="s">
        <v>2374</v>
      </c>
      <c r="ODK1121" t="s">
        <v>2373</v>
      </c>
      <c r="ODL1121" t="s">
        <v>2374</v>
      </c>
      <c r="ODM1121" t="s">
        <v>2373</v>
      </c>
      <c r="ODN1121" t="s">
        <v>2374</v>
      </c>
      <c r="ODO1121" t="s">
        <v>2373</v>
      </c>
      <c r="ODP1121" t="s">
        <v>2374</v>
      </c>
      <c r="ODQ1121" t="s">
        <v>2373</v>
      </c>
      <c r="ODR1121" t="s">
        <v>2374</v>
      </c>
      <c r="ODS1121" t="s">
        <v>2373</v>
      </c>
      <c r="ODT1121" t="s">
        <v>2374</v>
      </c>
      <c r="ODU1121" t="s">
        <v>2373</v>
      </c>
      <c r="ODV1121" t="s">
        <v>2374</v>
      </c>
      <c r="ODW1121" t="s">
        <v>2373</v>
      </c>
      <c r="ODX1121" t="s">
        <v>2374</v>
      </c>
      <c r="ODY1121" t="s">
        <v>2373</v>
      </c>
      <c r="ODZ1121" t="s">
        <v>2374</v>
      </c>
      <c r="OEA1121" t="s">
        <v>2373</v>
      </c>
      <c r="OEB1121" t="s">
        <v>2374</v>
      </c>
      <c r="OEC1121" t="s">
        <v>2373</v>
      </c>
      <c r="OED1121" t="s">
        <v>2374</v>
      </c>
      <c r="OEE1121" t="s">
        <v>2373</v>
      </c>
      <c r="OEF1121" t="s">
        <v>2374</v>
      </c>
      <c r="OEG1121" t="s">
        <v>2373</v>
      </c>
      <c r="OEH1121" t="s">
        <v>2374</v>
      </c>
      <c r="OEI1121" t="s">
        <v>2373</v>
      </c>
      <c r="OEJ1121" t="s">
        <v>2374</v>
      </c>
      <c r="OEK1121" t="s">
        <v>2373</v>
      </c>
      <c r="OEL1121" t="s">
        <v>2374</v>
      </c>
      <c r="OEM1121" t="s">
        <v>2373</v>
      </c>
      <c r="OEN1121" t="s">
        <v>2374</v>
      </c>
      <c r="OEO1121" t="s">
        <v>2373</v>
      </c>
      <c r="OEP1121" t="s">
        <v>2374</v>
      </c>
      <c r="OEQ1121" t="s">
        <v>2373</v>
      </c>
      <c r="OER1121" t="s">
        <v>2374</v>
      </c>
      <c r="OES1121" t="s">
        <v>2373</v>
      </c>
      <c r="OET1121" t="s">
        <v>2374</v>
      </c>
      <c r="OEU1121" t="s">
        <v>2373</v>
      </c>
      <c r="OEV1121" t="s">
        <v>2374</v>
      </c>
      <c r="OEW1121" t="s">
        <v>2373</v>
      </c>
      <c r="OEX1121" t="s">
        <v>2374</v>
      </c>
      <c r="OEY1121" t="s">
        <v>2373</v>
      </c>
      <c r="OEZ1121" t="s">
        <v>2374</v>
      </c>
      <c r="OFA1121" t="s">
        <v>2373</v>
      </c>
      <c r="OFB1121" t="s">
        <v>2374</v>
      </c>
      <c r="OFC1121" t="s">
        <v>2373</v>
      </c>
      <c r="OFD1121" t="s">
        <v>2374</v>
      </c>
      <c r="OFE1121" t="s">
        <v>2373</v>
      </c>
      <c r="OFF1121" t="s">
        <v>2374</v>
      </c>
      <c r="OFG1121" t="s">
        <v>2373</v>
      </c>
      <c r="OFH1121" t="s">
        <v>2374</v>
      </c>
      <c r="OFI1121" t="s">
        <v>2373</v>
      </c>
      <c r="OFJ1121" t="s">
        <v>2374</v>
      </c>
      <c r="OFK1121" t="s">
        <v>2373</v>
      </c>
      <c r="OFL1121" t="s">
        <v>2374</v>
      </c>
      <c r="OFM1121" t="s">
        <v>2373</v>
      </c>
      <c r="OFN1121" t="s">
        <v>2374</v>
      </c>
      <c r="OFO1121" t="s">
        <v>2373</v>
      </c>
      <c r="OFP1121" t="s">
        <v>2374</v>
      </c>
      <c r="OFQ1121" t="s">
        <v>2373</v>
      </c>
      <c r="OFR1121" t="s">
        <v>2374</v>
      </c>
      <c r="OFS1121" t="s">
        <v>2373</v>
      </c>
      <c r="OFT1121" t="s">
        <v>2374</v>
      </c>
      <c r="OFU1121" t="s">
        <v>2373</v>
      </c>
      <c r="OFV1121" t="s">
        <v>2374</v>
      </c>
      <c r="OFW1121" t="s">
        <v>2373</v>
      </c>
      <c r="OFX1121" t="s">
        <v>2374</v>
      </c>
      <c r="OFY1121" t="s">
        <v>2373</v>
      </c>
      <c r="OFZ1121" t="s">
        <v>2374</v>
      </c>
      <c r="OGA1121" t="s">
        <v>2373</v>
      </c>
      <c r="OGB1121" t="s">
        <v>2374</v>
      </c>
      <c r="OGC1121" t="s">
        <v>2373</v>
      </c>
      <c r="OGD1121" t="s">
        <v>2374</v>
      </c>
      <c r="OGE1121" t="s">
        <v>2373</v>
      </c>
      <c r="OGF1121" t="s">
        <v>2374</v>
      </c>
      <c r="OGG1121" t="s">
        <v>2373</v>
      </c>
      <c r="OGH1121" t="s">
        <v>2374</v>
      </c>
      <c r="OGI1121" t="s">
        <v>2373</v>
      </c>
      <c r="OGJ1121" t="s">
        <v>2374</v>
      </c>
      <c r="OGK1121" t="s">
        <v>2373</v>
      </c>
      <c r="OGL1121" t="s">
        <v>2374</v>
      </c>
      <c r="OGM1121" t="s">
        <v>2373</v>
      </c>
      <c r="OGN1121" t="s">
        <v>2374</v>
      </c>
      <c r="OGO1121" t="s">
        <v>2373</v>
      </c>
      <c r="OGP1121" t="s">
        <v>2374</v>
      </c>
      <c r="OGQ1121" t="s">
        <v>2373</v>
      </c>
      <c r="OGR1121" t="s">
        <v>2374</v>
      </c>
      <c r="OGS1121" t="s">
        <v>2373</v>
      </c>
      <c r="OGT1121" t="s">
        <v>2374</v>
      </c>
      <c r="OGU1121" t="s">
        <v>2373</v>
      </c>
      <c r="OGV1121" t="s">
        <v>2374</v>
      </c>
      <c r="OGW1121" t="s">
        <v>2373</v>
      </c>
      <c r="OGX1121" t="s">
        <v>2374</v>
      </c>
      <c r="OGY1121" t="s">
        <v>2373</v>
      </c>
      <c r="OGZ1121" t="s">
        <v>2374</v>
      </c>
      <c r="OHA1121" t="s">
        <v>2373</v>
      </c>
      <c r="OHB1121" t="s">
        <v>2374</v>
      </c>
      <c r="OHC1121" t="s">
        <v>2373</v>
      </c>
      <c r="OHD1121" t="s">
        <v>2374</v>
      </c>
      <c r="OHE1121" t="s">
        <v>2373</v>
      </c>
      <c r="OHF1121" t="s">
        <v>2374</v>
      </c>
      <c r="OHG1121" t="s">
        <v>2373</v>
      </c>
      <c r="OHH1121" t="s">
        <v>2374</v>
      </c>
      <c r="OHI1121" t="s">
        <v>2373</v>
      </c>
      <c r="OHJ1121" t="s">
        <v>2374</v>
      </c>
      <c r="OHK1121" t="s">
        <v>2373</v>
      </c>
      <c r="OHL1121" t="s">
        <v>2374</v>
      </c>
      <c r="OHM1121" t="s">
        <v>2373</v>
      </c>
      <c r="OHN1121" t="s">
        <v>2374</v>
      </c>
      <c r="OHO1121" t="s">
        <v>2373</v>
      </c>
      <c r="OHP1121" t="s">
        <v>2374</v>
      </c>
      <c r="OHQ1121" t="s">
        <v>2373</v>
      </c>
      <c r="OHR1121" t="s">
        <v>2374</v>
      </c>
      <c r="OHS1121" t="s">
        <v>2373</v>
      </c>
      <c r="OHT1121" t="s">
        <v>2374</v>
      </c>
      <c r="OHU1121" t="s">
        <v>2373</v>
      </c>
      <c r="OHV1121" t="s">
        <v>2374</v>
      </c>
      <c r="OHW1121" t="s">
        <v>2373</v>
      </c>
      <c r="OHX1121" t="s">
        <v>2374</v>
      </c>
      <c r="OHY1121" t="s">
        <v>2373</v>
      </c>
      <c r="OHZ1121" t="s">
        <v>2374</v>
      </c>
      <c r="OIA1121" t="s">
        <v>2373</v>
      </c>
      <c r="OIB1121" t="s">
        <v>2374</v>
      </c>
      <c r="OIC1121" t="s">
        <v>2373</v>
      </c>
      <c r="OID1121" t="s">
        <v>2374</v>
      </c>
      <c r="OIE1121" t="s">
        <v>2373</v>
      </c>
      <c r="OIF1121" t="s">
        <v>2374</v>
      </c>
      <c r="OIG1121" t="s">
        <v>2373</v>
      </c>
      <c r="OIH1121" t="s">
        <v>2374</v>
      </c>
      <c r="OII1121" t="s">
        <v>2373</v>
      </c>
      <c r="OIJ1121" t="s">
        <v>2374</v>
      </c>
      <c r="OIK1121" t="s">
        <v>2373</v>
      </c>
      <c r="OIL1121" t="s">
        <v>2374</v>
      </c>
      <c r="OIM1121" t="s">
        <v>2373</v>
      </c>
      <c r="OIN1121" t="s">
        <v>2374</v>
      </c>
      <c r="OIO1121" t="s">
        <v>2373</v>
      </c>
      <c r="OIP1121" t="s">
        <v>2374</v>
      </c>
      <c r="OIQ1121" t="s">
        <v>2373</v>
      </c>
      <c r="OIR1121" t="s">
        <v>2374</v>
      </c>
      <c r="OIS1121" t="s">
        <v>2373</v>
      </c>
      <c r="OIT1121" t="s">
        <v>2374</v>
      </c>
      <c r="OIU1121" t="s">
        <v>2373</v>
      </c>
      <c r="OIV1121" t="s">
        <v>2374</v>
      </c>
      <c r="OIW1121" t="s">
        <v>2373</v>
      </c>
      <c r="OIX1121" t="s">
        <v>2374</v>
      </c>
      <c r="OIY1121" t="s">
        <v>2373</v>
      </c>
      <c r="OIZ1121" t="s">
        <v>2374</v>
      </c>
      <c r="OJA1121" t="s">
        <v>2373</v>
      </c>
      <c r="OJB1121" t="s">
        <v>2374</v>
      </c>
      <c r="OJC1121" t="s">
        <v>2373</v>
      </c>
      <c r="OJD1121" t="s">
        <v>2374</v>
      </c>
      <c r="OJE1121" t="s">
        <v>2373</v>
      </c>
      <c r="OJF1121" t="s">
        <v>2374</v>
      </c>
      <c r="OJG1121" t="s">
        <v>2373</v>
      </c>
      <c r="OJH1121" t="s">
        <v>2374</v>
      </c>
      <c r="OJI1121" t="s">
        <v>2373</v>
      </c>
      <c r="OJJ1121" t="s">
        <v>2374</v>
      </c>
      <c r="OJK1121" t="s">
        <v>2373</v>
      </c>
      <c r="OJL1121" t="s">
        <v>2374</v>
      </c>
      <c r="OJM1121" t="s">
        <v>2373</v>
      </c>
      <c r="OJN1121" t="s">
        <v>2374</v>
      </c>
      <c r="OJO1121" t="s">
        <v>2373</v>
      </c>
      <c r="OJP1121" t="s">
        <v>2374</v>
      </c>
      <c r="OJQ1121" t="s">
        <v>2373</v>
      </c>
      <c r="OJR1121" t="s">
        <v>2374</v>
      </c>
      <c r="OJS1121" t="s">
        <v>2373</v>
      </c>
      <c r="OJT1121" t="s">
        <v>2374</v>
      </c>
      <c r="OJU1121" t="s">
        <v>2373</v>
      </c>
      <c r="OJV1121" t="s">
        <v>2374</v>
      </c>
      <c r="OJW1121" t="s">
        <v>2373</v>
      </c>
      <c r="OJX1121" t="s">
        <v>2374</v>
      </c>
      <c r="OJY1121" t="s">
        <v>2373</v>
      </c>
      <c r="OJZ1121" t="s">
        <v>2374</v>
      </c>
      <c r="OKA1121" t="s">
        <v>2373</v>
      </c>
      <c r="OKB1121" t="s">
        <v>2374</v>
      </c>
      <c r="OKC1121" t="s">
        <v>2373</v>
      </c>
      <c r="OKD1121" t="s">
        <v>2374</v>
      </c>
      <c r="OKE1121" t="s">
        <v>2373</v>
      </c>
      <c r="OKF1121" t="s">
        <v>2374</v>
      </c>
      <c r="OKG1121" t="s">
        <v>2373</v>
      </c>
      <c r="OKH1121" t="s">
        <v>2374</v>
      </c>
      <c r="OKI1121" t="s">
        <v>2373</v>
      </c>
      <c r="OKJ1121" t="s">
        <v>2374</v>
      </c>
      <c r="OKK1121" t="s">
        <v>2373</v>
      </c>
      <c r="OKL1121" t="s">
        <v>2374</v>
      </c>
      <c r="OKM1121" t="s">
        <v>2373</v>
      </c>
      <c r="OKN1121" t="s">
        <v>2374</v>
      </c>
      <c r="OKO1121" t="s">
        <v>2373</v>
      </c>
      <c r="OKP1121" t="s">
        <v>2374</v>
      </c>
      <c r="OKQ1121" t="s">
        <v>2373</v>
      </c>
      <c r="OKR1121" t="s">
        <v>2374</v>
      </c>
      <c r="OKS1121" t="s">
        <v>2373</v>
      </c>
      <c r="OKT1121" t="s">
        <v>2374</v>
      </c>
      <c r="OKU1121" t="s">
        <v>2373</v>
      </c>
      <c r="OKV1121" t="s">
        <v>2374</v>
      </c>
      <c r="OKW1121" t="s">
        <v>2373</v>
      </c>
      <c r="OKX1121" t="s">
        <v>2374</v>
      </c>
      <c r="OKY1121" t="s">
        <v>2373</v>
      </c>
      <c r="OKZ1121" t="s">
        <v>2374</v>
      </c>
      <c r="OLA1121" t="s">
        <v>2373</v>
      </c>
      <c r="OLB1121" t="s">
        <v>2374</v>
      </c>
      <c r="OLC1121" t="s">
        <v>2373</v>
      </c>
      <c r="OLD1121" t="s">
        <v>2374</v>
      </c>
      <c r="OLE1121" t="s">
        <v>2373</v>
      </c>
      <c r="OLF1121" t="s">
        <v>2374</v>
      </c>
      <c r="OLG1121" t="s">
        <v>2373</v>
      </c>
      <c r="OLH1121" t="s">
        <v>2374</v>
      </c>
      <c r="OLI1121" t="s">
        <v>2373</v>
      </c>
      <c r="OLJ1121" t="s">
        <v>2374</v>
      </c>
      <c r="OLK1121" t="s">
        <v>2373</v>
      </c>
      <c r="OLL1121" t="s">
        <v>2374</v>
      </c>
      <c r="OLM1121" t="s">
        <v>2373</v>
      </c>
      <c r="OLN1121" t="s">
        <v>2374</v>
      </c>
      <c r="OLO1121" t="s">
        <v>2373</v>
      </c>
      <c r="OLP1121" t="s">
        <v>2374</v>
      </c>
      <c r="OLQ1121" t="s">
        <v>2373</v>
      </c>
      <c r="OLR1121" t="s">
        <v>2374</v>
      </c>
      <c r="OLS1121" t="s">
        <v>2373</v>
      </c>
      <c r="OLT1121" t="s">
        <v>2374</v>
      </c>
      <c r="OLU1121" t="s">
        <v>2373</v>
      </c>
      <c r="OLV1121" t="s">
        <v>2374</v>
      </c>
      <c r="OLW1121" t="s">
        <v>2373</v>
      </c>
      <c r="OLX1121" t="s">
        <v>2374</v>
      </c>
      <c r="OLY1121" t="s">
        <v>2373</v>
      </c>
      <c r="OLZ1121" t="s">
        <v>2374</v>
      </c>
      <c r="OMA1121" t="s">
        <v>2373</v>
      </c>
      <c r="OMB1121" t="s">
        <v>2374</v>
      </c>
      <c r="OMC1121" t="s">
        <v>2373</v>
      </c>
      <c r="OMD1121" t="s">
        <v>2374</v>
      </c>
      <c r="OME1121" t="s">
        <v>2373</v>
      </c>
      <c r="OMF1121" t="s">
        <v>2374</v>
      </c>
      <c r="OMG1121" t="s">
        <v>2373</v>
      </c>
      <c r="OMH1121" t="s">
        <v>2374</v>
      </c>
      <c r="OMI1121" t="s">
        <v>2373</v>
      </c>
      <c r="OMJ1121" t="s">
        <v>2374</v>
      </c>
      <c r="OMK1121" t="s">
        <v>2373</v>
      </c>
      <c r="OML1121" t="s">
        <v>2374</v>
      </c>
      <c r="OMM1121" t="s">
        <v>2373</v>
      </c>
      <c r="OMN1121" t="s">
        <v>2374</v>
      </c>
      <c r="OMO1121" t="s">
        <v>2373</v>
      </c>
      <c r="OMP1121" t="s">
        <v>2374</v>
      </c>
      <c r="OMQ1121" t="s">
        <v>2373</v>
      </c>
      <c r="OMR1121" t="s">
        <v>2374</v>
      </c>
      <c r="OMS1121" t="s">
        <v>2373</v>
      </c>
      <c r="OMT1121" t="s">
        <v>2374</v>
      </c>
      <c r="OMU1121" t="s">
        <v>2373</v>
      </c>
      <c r="OMV1121" t="s">
        <v>2374</v>
      </c>
      <c r="OMW1121" t="s">
        <v>2373</v>
      </c>
      <c r="OMX1121" t="s">
        <v>2374</v>
      </c>
      <c r="OMY1121" t="s">
        <v>2373</v>
      </c>
      <c r="OMZ1121" t="s">
        <v>2374</v>
      </c>
      <c r="ONA1121" t="s">
        <v>2373</v>
      </c>
      <c r="ONB1121" t="s">
        <v>2374</v>
      </c>
      <c r="ONC1121" t="s">
        <v>2373</v>
      </c>
      <c r="OND1121" t="s">
        <v>2374</v>
      </c>
      <c r="ONE1121" t="s">
        <v>2373</v>
      </c>
      <c r="ONF1121" t="s">
        <v>2374</v>
      </c>
      <c r="ONG1121" t="s">
        <v>2373</v>
      </c>
      <c r="ONH1121" t="s">
        <v>2374</v>
      </c>
      <c r="ONI1121" t="s">
        <v>2373</v>
      </c>
      <c r="ONJ1121" t="s">
        <v>2374</v>
      </c>
      <c r="ONK1121" t="s">
        <v>2373</v>
      </c>
      <c r="ONL1121" t="s">
        <v>2374</v>
      </c>
      <c r="ONM1121" t="s">
        <v>2373</v>
      </c>
      <c r="ONN1121" t="s">
        <v>2374</v>
      </c>
      <c r="ONO1121" t="s">
        <v>2373</v>
      </c>
      <c r="ONP1121" t="s">
        <v>2374</v>
      </c>
      <c r="ONQ1121" t="s">
        <v>2373</v>
      </c>
      <c r="ONR1121" t="s">
        <v>2374</v>
      </c>
      <c r="ONS1121" t="s">
        <v>2373</v>
      </c>
      <c r="ONT1121" t="s">
        <v>2374</v>
      </c>
      <c r="ONU1121" t="s">
        <v>2373</v>
      </c>
      <c r="ONV1121" t="s">
        <v>2374</v>
      </c>
      <c r="ONW1121" t="s">
        <v>2373</v>
      </c>
      <c r="ONX1121" t="s">
        <v>2374</v>
      </c>
      <c r="ONY1121" t="s">
        <v>2373</v>
      </c>
      <c r="ONZ1121" t="s">
        <v>2374</v>
      </c>
      <c r="OOA1121" t="s">
        <v>2373</v>
      </c>
      <c r="OOB1121" t="s">
        <v>2374</v>
      </c>
      <c r="OOC1121" t="s">
        <v>2373</v>
      </c>
      <c r="OOD1121" t="s">
        <v>2374</v>
      </c>
      <c r="OOE1121" t="s">
        <v>2373</v>
      </c>
      <c r="OOF1121" t="s">
        <v>2374</v>
      </c>
      <c r="OOG1121" t="s">
        <v>2373</v>
      </c>
      <c r="OOH1121" t="s">
        <v>2374</v>
      </c>
      <c r="OOI1121" t="s">
        <v>2373</v>
      </c>
      <c r="OOJ1121" t="s">
        <v>2374</v>
      </c>
      <c r="OOK1121" t="s">
        <v>2373</v>
      </c>
      <c r="OOL1121" t="s">
        <v>2374</v>
      </c>
      <c r="OOM1121" t="s">
        <v>2373</v>
      </c>
      <c r="OON1121" t="s">
        <v>2374</v>
      </c>
      <c r="OOO1121" t="s">
        <v>2373</v>
      </c>
      <c r="OOP1121" t="s">
        <v>2374</v>
      </c>
      <c r="OOQ1121" t="s">
        <v>2373</v>
      </c>
      <c r="OOR1121" t="s">
        <v>2374</v>
      </c>
      <c r="OOS1121" t="s">
        <v>2373</v>
      </c>
      <c r="OOT1121" t="s">
        <v>2374</v>
      </c>
      <c r="OOU1121" t="s">
        <v>2373</v>
      </c>
      <c r="OOV1121" t="s">
        <v>2374</v>
      </c>
      <c r="OOW1121" t="s">
        <v>2373</v>
      </c>
      <c r="OOX1121" t="s">
        <v>2374</v>
      </c>
      <c r="OOY1121" t="s">
        <v>2373</v>
      </c>
      <c r="OOZ1121" t="s">
        <v>2374</v>
      </c>
      <c r="OPA1121" t="s">
        <v>2373</v>
      </c>
      <c r="OPB1121" t="s">
        <v>2374</v>
      </c>
      <c r="OPC1121" t="s">
        <v>2373</v>
      </c>
      <c r="OPD1121" t="s">
        <v>2374</v>
      </c>
      <c r="OPE1121" t="s">
        <v>2373</v>
      </c>
      <c r="OPF1121" t="s">
        <v>2374</v>
      </c>
      <c r="OPG1121" t="s">
        <v>2373</v>
      </c>
      <c r="OPH1121" t="s">
        <v>2374</v>
      </c>
      <c r="OPI1121" t="s">
        <v>2373</v>
      </c>
      <c r="OPJ1121" t="s">
        <v>2374</v>
      </c>
      <c r="OPK1121" t="s">
        <v>2373</v>
      </c>
      <c r="OPL1121" t="s">
        <v>2374</v>
      </c>
      <c r="OPM1121" t="s">
        <v>2373</v>
      </c>
      <c r="OPN1121" t="s">
        <v>2374</v>
      </c>
      <c r="OPO1121" t="s">
        <v>2373</v>
      </c>
      <c r="OPP1121" t="s">
        <v>2374</v>
      </c>
      <c r="OPQ1121" t="s">
        <v>2373</v>
      </c>
      <c r="OPR1121" t="s">
        <v>2374</v>
      </c>
      <c r="OPS1121" t="s">
        <v>2373</v>
      </c>
      <c r="OPT1121" t="s">
        <v>2374</v>
      </c>
      <c r="OPU1121" t="s">
        <v>2373</v>
      </c>
      <c r="OPV1121" t="s">
        <v>2374</v>
      </c>
      <c r="OPW1121" t="s">
        <v>2373</v>
      </c>
      <c r="OPX1121" t="s">
        <v>2374</v>
      </c>
      <c r="OPY1121" t="s">
        <v>2373</v>
      </c>
      <c r="OPZ1121" t="s">
        <v>2374</v>
      </c>
      <c r="OQA1121" t="s">
        <v>2373</v>
      </c>
      <c r="OQB1121" t="s">
        <v>2374</v>
      </c>
      <c r="OQC1121" t="s">
        <v>2373</v>
      </c>
      <c r="OQD1121" t="s">
        <v>2374</v>
      </c>
      <c r="OQE1121" t="s">
        <v>2373</v>
      </c>
      <c r="OQF1121" t="s">
        <v>2374</v>
      </c>
      <c r="OQG1121" t="s">
        <v>2373</v>
      </c>
      <c r="OQH1121" t="s">
        <v>2374</v>
      </c>
      <c r="OQI1121" t="s">
        <v>2373</v>
      </c>
      <c r="OQJ1121" t="s">
        <v>2374</v>
      </c>
      <c r="OQK1121" t="s">
        <v>2373</v>
      </c>
      <c r="OQL1121" t="s">
        <v>2374</v>
      </c>
      <c r="OQM1121" t="s">
        <v>2373</v>
      </c>
      <c r="OQN1121" t="s">
        <v>2374</v>
      </c>
      <c r="OQO1121" t="s">
        <v>2373</v>
      </c>
      <c r="OQP1121" t="s">
        <v>2374</v>
      </c>
      <c r="OQQ1121" t="s">
        <v>2373</v>
      </c>
      <c r="OQR1121" t="s">
        <v>2374</v>
      </c>
      <c r="OQS1121" t="s">
        <v>2373</v>
      </c>
      <c r="OQT1121" t="s">
        <v>2374</v>
      </c>
      <c r="OQU1121" t="s">
        <v>2373</v>
      </c>
      <c r="OQV1121" t="s">
        <v>2374</v>
      </c>
      <c r="OQW1121" t="s">
        <v>2373</v>
      </c>
      <c r="OQX1121" t="s">
        <v>2374</v>
      </c>
      <c r="OQY1121" t="s">
        <v>2373</v>
      </c>
      <c r="OQZ1121" t="s">
        <v>2374</v>
      </c>
      <c r="ORA1121" t="s">
        <v>2373</v>
      </c>
      <c r="ORB1121" t="s">
        <v>2374</v>
      </c>
      <c r="ORC1121" t="s">
        <v>2373</v>
      </c>
      <c r="ORD1121" t="s">
        <v>2374</v>
      </c>
      <c r="ORE1121" t="s">
        <v>2373</v>
      </c>
      <c r="ORF1121" t="s">
        <v>2374</v>
      </c>
      <c r="ORG1121" t="s">
        <v>2373</v>
      </c>
      <c r="ORH1121" t="s">
        <v>2374</v>
      </c>
      <c r="ORI1121" t="s">
        <v>2373</v>
      </c>
      <c r="ORJ1121" t="s">
        <v>2374</v>
      </c>
      <c r="ORK1121" t="s">
        <v>2373</v>
      </c>
      <c r="ORL1121" t="s">
        <v>2374</v>
      </c>
      <c r="ORM1121" t="s">
        <v>2373</v>
      </c>
      <c r="ORN1121" t="s">
        <v>2374</v>
      </c>
      <c r="ORO1121" t="s">
        <v>2373</v>
      </c>
      <c r="ORP1121" t="s">
        <v>2374</v>
      </c>
      <c r="ORQ1121" t="s">
        <v>2373</v>
      </c>
      <c r="ORR1121" t="s">
        <v>2374</v>
      </c>
      <c r="ORS1121" t="s">
        <v>2373</v>
      </c>
      <c r="ORT1121" t="s">
        <v>2374</v>
      </c>
      <c r="ORU1121" t="s">
        <v>2373</v>
      </c>
      <c r="ORV1121" t="s">
        <v>2374</v>
      </c>
      <c r="ORW1121" t="s">
        <v>2373</v>
      </c>
      <c r="ORX1121" t="s">
        <v>2374</v>
      </c>
      <c r="ORY1121" t="s">
        <v>2373</v>
      </c>
      <c r="ORZ1121" t="s">
        <v>2374</v>
      </c>
      <c r="OSA1121" t="s">
        <v>2373</v>
      </c>
      <c r="OSB1121" t="s">
        <v>2374</v>
      </c>
      <c r="OSC1121" t="s">
        <v>2373</v>
      </c>
      <c r="OSD1121" t="s">
        <v>2374</v>
      </c>
      <c r="OSE1121" t="s">
        <v>2373</v>
      </c>
      <c r="OSF1121" t="s">
        <v>2374</v>
      </c>
      <c r="OSG1121" t="s">
        <v>2373</v>
      </c>
      <c r="OSH1121" t="s">
        <v>2374</v>
      </c>
      <c r="OSI1121" t="s">
        <v>2373</v>
      </c>
      <c r="OSJ1121" t="s">
        <v>2374</v>
      </c>
      <c r="OSK1121" t="s">
        <v>2373</v>
      </c>
      <c r="OSL1121" t="s">
        <v>2374</v>
      </c>
      <c r="OSM1121" t="s">
        <v>2373</v>
      </c>
      <c r="OSN1121" t="s">
        <v>2374</v>
      </c>
      <c r="OSO1121" t="s">
        <v>2373</v>
      </c>
      <c r="OSP1121" t="s">
        <v>2374</v>
      </c>
      <c r="OSQ1121" t="s">
        <v>2373</v>
      </c>
      <c r="OSR1121" t="s">
        <v>2374</v>
      </c>
      <c r="OSS1121" t="s">
        <v>2373</v>
      </c>
      <c r="OST1121" t="s">
        <v>2374</v>
      </c>
      <c r="OSU1121" t="s">
        <v>2373</v>
      </c>
      <c r="OSV1121" t="s">
        <v>2374</v>
      </c>
      <c r="OSW1121" t="s">
        <v>2373</v>
      </c>
      <c r="OSX1121" t="s">
        <v>2374</v>
      </c>
      <c r="OSY1121" t="s">
        <v>2373</v>
      </c>
      <c r="OSZ1121" t="s">
        <v>2374</v>
      </c>
      <c r="OTA1121" t="s">
        <v>2373</v>
      </c>
      <c r="OTB1121" t="s">
        <v>2374</v>
      </c>
      <c r="OTC1121" t="s">
        <v>2373</v>
      </c>
      <c r="OTD1121" t="s">
        <v>2374</v>
      </c>
      <c r="OTE1121" t="s">
        <v>2373</v>
      </c>
      <c r="OTF1121" t="s">
        <v>2374</v>
      </c>
      <c r="OTG1121" t="s">
        <v>2373</v>
      </c>
      <c r="OTH1121" t="s">
        <v>2374</v>
      </c>
      <c r="OTI1121" t="s">
        <v>2373</v>
      </c>
      <c r="OTJ1121" t="s">
        <v>2374</v>
      </c>
      <c r="OTK1121" t="s">
        <v>2373</v>
      </c>
      <c r="OTL1121" t="s">
        <v>2374</v>
      </c>
      <c r="OTM1121" t="s">
        <v>2373</v>
      </c>
      <c r="OTN1121" t="s">
        <v>2374</v>
      </c>
      <c r="OTO1121" t="s">
        <v>2373</v>
      </c>
      <c r="OTP1121" t="s">
        <v>2374</v>
      </c>
      <c r="OTQ1121" t="s">
        <v>2373</v>
      </c>
      <c r="OTR1121" t="s">
        <v>2374</v>
      </c>
      <c r="OTS1121" t="s">
        <v>2373</v>
      </c>
      <c r="OTT1121" t="s">
        <v>2374</v>
      </c>
      <c r="OTU1121" t="s">
        <v>2373</v>
      </c>
      <c r="OTV1121" t="s">
        <v>2374</v>
      </c>
      <c r="OTW1121" t="s">
        <v>2373</v>
      </c>
      <c r="OTX1121" t="s">
        <v>2374</v>
      </c>
      <c r="OTY1121" t="s">
        <v>2373</v>
      </c>
      <c r="OTZ1121" t="s">
        <v>2374</v>
      </c>
      <c r="OUA1121" t="s">
        <v>2373</v>
      </c>
      <c r="OUB1121" t="s">
        <v>2374</v>
      </c>
      <c r="OUC1121" t="s">
        <v>2373</v>
      </c>
      <c r="OUD1121" t="s">
        <v>2374</v>
      </c>
      <c r="OUE1121" t="s">
        <v>2373</v>
      </c>
      <c r="OUF1121" t="s">
        <v>2374</v>
      </c>
      <c r="OUG1121" t="s">
        <v>2373</v>
      </c>
      <c r="OUH1121" t="s">
        <v>2374</v>
      </c>
      <c r="OUI1121" t="s">
        <v>2373</v>
      </c>
      <c r="OUJ1121" t="s">
        <v>2374</v>
      </c>
      <c r="OUK1121" t="s">
        <v>2373</v>
      </c>
      <c r="OUL1121" t="s">
        <v>2374</v>
      </c>
      <c r="OUM1121" t="s">
        <v>2373</v>
      </c>
      <c r="OUN1121" t="s">
        <v>2374</v>
      </c>
      <c r="OUO1121" t="s">
        <v>2373</v>
      </c>
      <c r="OUP1121" t="s">
        <v>2374</v>
      </c>
      <c r="OUQ1121" t="s">
        <v>2373</v>
      </c>
      <c r="OUR1121" t="s">
        <v>2374</v>
      </c>
      <c r="OUS1121" t="s">
        <v>2373</v>
      </c>
      <c r="OUT1121" t="s">
        <v>2374</v>
      </c>
      <c r="OUU1121" t="s">
        <v>2373</v>
      </c>
      <c r="OUV1121" t="s">
        <v>2374</v>
      </c>
      <c r="OUW1121" t="s">
        <v>2373</v>
      </c>
      <c r="OUX1121" t="s">
        <v>2374</v>
      </c>
      <c r="OUY1121" t="s">
        <v>2373</v>
      </c>
      <c r="OUZ1121" t="s">
        <v>2374</v>
      </c>
      <c r="OVA1121" t="s">
        <v>2373</v>
      </c>
      <c r="OVB1121" t="s">
        <v>2374</v>
      </c>
      <c r="OVC1121" t="s">
        <v>2373</v>
      </c>
      <c r="OVD1121" t="s">
        <v>2374</v>
      </c>
      <c r="OVE1121" t="s">
        <v>2373</v>
      </c>
      <c r="OVF1121" t="s">
        <v>2374</v>
      </c>
      <c r="OVG1121" t="s">
        <v>2373</v>
      </c>
      <c r="OVH1121" t="s">
        <v>2374</v>
      </c>
      <c r="OVI1121" t="s">
        <v>2373</v>
      </c>
      <c r="OVJ1121" t="s">
        <v>2374</v>
      </c>
      <c r="OVK1121" t="s">
        <v>2373</v>
      </c>
      <c r="OVL1121" t="s">
        <v>2374</v>
      </c>
      <c r="OVM1121" t="s">
        <v>2373</v>
      </c>
      <c r="OVN1121" t="s">
        <v>2374</v>
      </c>
      <c r="OVO1121" t="s">
        <v>2373</v>
      </c>
      <c r="OVP1121" t="s">
        <v>2374</v>
      </c>
      <c r="OVQ1121" t="s">
        <v>2373</v>
      </c>
      <c r="OVR1121" t="s">
        <v>2374</v>
      </c>
      <c r="OVS1121" t="s">
        <v>2373</v>
      </c>
      <c r="OVT1121" t="s">
        <v>2374</v>
      </c>
      <c r="OVU1121" t="s">
        <v>2373</v>
      </c>
      <c r="OVV1121" t="s">
        <v>2374</v>
      </c>
      <c r="OVW1121" t="s">
        <v>2373</v>
      </c>
      <c r="OVX1121" t="s">
        <v>2374</v>
      </c>
      <c r="OVY1121" t="s">
        <v>2373</v>
      </c>
      <c r="OVZ1121" t="s">
        <v>2374</v>
      </c>
      <c r="OWA1121" t="s">
        <v>2373</v>
      </c>
      <c r="OWB1121" t="s">
        <v>2374</v>
      </c>
      <c r="OWC1121" t="s">
        <v>2373</v>
      </c>
      <c r="OWD1121" t="s">
        <v>2374</v>
      </c>
      <c r="OWE1121" t="s">
        <v>2373</v>
      </c>
      <c r="OWF1121" t="s">
        <v>2374</v>
      </c>
      <c r="OWG1121" t="s">
        <v>2373</v>
      </c>
      <c r="OWH1121" t="s">
        <v>2374</v>
      </c>
      <c r="OWI1121" t="s">
        <v>2373</v>
      </c>
      <c r="OWJ1121" t="s">
        <v>2374</v>
      </c>
      <c r="OWK1121" t="s">
        <v>2373</v>
      </c>
      <c r="OWL1121" t="s">
        <v>2374</v>
      </c>
      <c r="OWM1121" t="s">
        <v>2373</v>
      </c>
      <c r="OWN1121" t="s">
        <v>2374</v>
      </c>
      <c r="OWO1121" t="s">
        <v>2373</v>
      </c>
      <c r="OWP1121" t="s">
        <v>2374</v>
      </c>
      <c r="OWQ1121" t="s">
        <v>2373</v>
      </c>
      <c r="OWR1121" t="s">
        <v>2374</v>
      </c>
      <c r="OWS1121" t="s">
        <v>2373</v>
      </c>
      <c r="OWT1121" t="s">
        <v>2374</v>
      </c>
      <c r="OWU1121" t="s">
        <v>2373</v>
      </c>
      <c r="OWV1121" t="s">
        <v>2374</v>
      </c>
      <c r="OWW1121" t="s">
        <v>2373</v>
      </c>
      <c r="OWX1121" t="s">
        <v>2374</v>
      </c>
      <c r="OWY1121" t="s">
        <v>2373</v>
      </c>
      <c r="OWZ1121" t="s">
        <v>2374</v>
      </c>
      <c r="OXA1121" t="s">
        <v>2373</v>
      </c>
      <c r="OXB1121" t="s">
        <v>2374</v>
      </c>
      <c r="OXC1121" t="s">
        <v>2373</v>
      </c>
      <c r="OXD1121" t="s">
        <v>2374</v>
      </c>
      <c r="OXE1121" t="s">
        <v>2373</v>
      </c>
      <c r="OXF1121" t="s">
        <v>2374</v>
      </c>
      <c r="OXG1121" t="s">
        <v>2373</v>
      </c>
      <c r="OXH1121" t="s">
        <v>2374</v>
      </c>
      <c r="OXI1121" t="s">
        <v>2373</v>
      </c>
      <c r="OXJ1121" t="s">
        <v>2374</v>
      </c>
      <c r="OXK1121" t="s">
        <v>2373</v>
      </c>
      <c r="OXL1121" t="s">
        <v>2374</v>
      </c>
      <c r="OXM1121" t="s">
        <v>2373</v>
      </c>
      <c r="OXN1121" t="s">
        <v>2374</v>
      </c>
      <c r="OXO1121" t="s">
        <v>2373</v>
      </c>
      <c r="OXP1121" t="s">
        <v>2374</v>
      </c>
      <c r="OXQ1121" t="s">
        <v>2373</v>
      </c>
      <c r="OXR1121" t="s">
        <v>2374</v>
      </c>
      <c r="OXS1121" t="s">
        <v>2373</v>
      </c>
      <c r="OXT1121" t="s">
        <v>2374</v>
      </c>
      <c r="OXU1121" t="s">
        <v>2373</v>
      </c>
      <c r="OXV1121" t="s">
        <v>2374</v>
      </c>
      <c r="OXW1121" t="s">
        <v>2373</v>
      </c>
      <c r="OXX1121" t="s">
        <v>2374</v>
      </c>
      <c r="OXY1121" t="s">
        <v>2373</v>
      </c>
      <c r="OXZ1121" t="s">
        <v>2374</v>
      </c>
      <c r="OYA1121" t="s">
        <v>2373</v>
      </c>
      <c r="OYB1121" t="s">
        <v>2374</v>
      </c>
      <c r="OYC1121" t="s">
        <v>2373</v>
      </c>
      <c r="OYD1121" t="s">
        <v>2374</v>
      </c>
      <c r="OYE1121" t="s">
        <v>2373</v>
      </c>
      <c r="OYF1121" t="s">
        <v>2374</v>
      </c>
      <c r="OYG1121" t="s">
        <v>2373</v>
      </c>
      <c r="OYH1121" t="s">
        <v>2374</v>
      </c>
      <c r="OYI1121" t="s">
        <v>2373</v>
      </c>
      <c r="OYJ1121" t="s">
        <v>2374</v>
      </c>
      <c r="OYK1121" t="s">
        <v>2373</v>
      </c>
      <c r="OYL1121" t="s">
        <v>2374</v>
      </c>
      <c r="OYM1121" t="s">
        <v>2373</v>
      </c>
      <c r="OYN1121" t="s">
        <v>2374</v>
      </c>
      <c r="OYO1121" t="s">
        <v>2373</v>
      </c>
      <c r="OYP1121" t="s">
        <v>2374</v>
      </c>
      <c r="OYQ1121" t="s">
        <v>2373</v>
      </c>
      <c r="OYR1121" t="s">
        <v>2374</v>
      </c>
      <c r="OYS1121" t="s">
        <v>2373</v>
      </c>
      <c r="OYT1121" t="s">
        <v>2374</v>
      </c>
      <c r="OYU1121" t="s">
        <v>2373</v>
      </c>
      <c r="OYV1121" t="s">
        <v>2374</v>
      </c>
      <c r="OYW1121" t="s">
        <v>2373</v>
      </c>
      <c r="OYX1121" t="s">
        <v>2374</v>
      </c>
      <c r="OYY1121" t="s">
        <v>2373</v>
      </c>
      <c r="OYZ1121" t="s">
        <v>2374</v>
      </c>
      <c r="OZA1121" t="s">
        <v>2373</v>
      </c>
      <c r="OZB1121" t="s">
        <v>2374</v>
      </c>
      <c r="OZC1121" t="s">
        <v>2373</v>
      </c>
      <c r="OZD1121" t="s">
        <v>2374</v>
      </c>
      <c r="OZE1121" t="s">
        <v>2373</v>
      </c>
      <c r="OZF1121" t="s">
        <v>2374</v>
      </c>
      <c r="OZG1121" t="s">
        <v>2373</v>
      </c>
      <c r="OZH1121" t="s">
        <v>2374</v>
      </c>
      <c r="OZI1121" t="s">
        <v>2373</v>
      </c>
      <c r="OZJ1121" t="s">
        <v>2374</v>
      </c>
      <c r="OZK1121" t="s">
        <v>2373</v>
      </c>
      <c r="OZL1121" t="s">
        <v>2374</v>
      </c>
      <c r="OZM1121" t="s">
        <v>2373</v>
      </c>
      <c r="OZN1121" t="s">
        <v>2374</v>
      </c>
      <c r="OZO1121" t="s">
        <v>2373</v>
      </c>
      <c r="OZP1121" t="s">
        <v>2374</v>
      </c>
      <c r="OZQ1121" t="s">
        <v>2373</v>
      </c>
      <c r="OZR1121" t="s">
        <v>2374</v>
      </c>
      <c r="OZS1121" t="s">
        <v>2373</v>
      </c>
      <c r="OZT1121" t="s">
        <v>2374</v>
      </c>
      <c r="OZU1121" t="s">
        <v>2373</v>
      </c>
      <c r="OZV1121" t="s">
        <v>2374</v>
      </c>
      <c r="OZW1121" t="s">
        <v>2373</v>
      </c>
      <c r="OZX1121" t="s">
        <v>2374</v>
      </c>
      <c r="OZY1121" t="s">
        <v>2373</v>
      </c>
      <c r="OZZ1121" t="s">
        <v>2374</v>
      </c>
      <c r="PAA1121" t="s">
        <v>2373</v>
      </c>
      <c r="PAB1121" t="s">
        <v>2374</v>
      </c>
      <c r="PAC1121" t="s">
        <v>2373</v>
      </c>
      <c r="PAD1121" t="s">
        <v>2374</v>
      </c>
      <c r="PAE1121" t="s">
        <v>2373</v>
      </c>
      <c r="PAF1121" t="s">
        <v>2374</v>
      </c>
      <c r="PAG1121" t="s">
        <v>2373</v>
      </c>
      <c r="PAH1121" t="s">
        <v>2374</v>
      </c>
      <c r="PAI1121" t="s">
        <v>2373</v>
      </c>
      <c r="PAJ1121" t="s">
        <v>2374</v>
      </c>
      <c r="PAK1121" t="s">
        <v>2373</v>
      </c>
      <c r="PAL1121" t="s">
        <v>2374</v>
      </c>
      <c r="PAM1121" t="s">
        <v>2373</v>
      </c>
      <c r="PAN1121" t="s">
        <v>2374</v>
      </c>
      <c r="PAO1121" t="s">
        <v>2373</v>
      </c>
      <c r="PAP1121" t="s">
        <v>2374</v>
      </c>
      <c r="PAQ1121" t="s">
        <v>2373</v>
      </c>
      <c r="PAR1121" t="s">
        <v>2374</v>
      </c>
      <c r="PAS1121" t="s">
        <v>2373</v>
      </c>
      <c r="PAT1121" t="s">
        <v>2374</v>
      </c>
      <c r="PAU1121" t="s">
        <v>2373</v>
      </c>
      <c r="PAV1121" t="s">
        <v>2374</v>
      </c>
      <c r="PAW1121" t="s">
        <v>2373</v>
      </c>
      <c r="PAX1121" t="s">
        <v>2374</v>
      </c>
      <c r="PAY1121" t="s">
        <v>2373</v>
      </c>
      <c r="PAZ1121" t="s">
        <v>2374</v>
      </c>
      <c r="PBA1121" t="s">
        <v>2373</v>
      </c>
      <c r="PBB1121" t="s">
        <v>2374</v>
      </c>
      <c r="PBC1121" t="s">
        <v>2373</v>
      </c>
      <c r="PBD1121" t="s">
        <v>2374</v>
      </c>
      <c r="PBE1121" t="s">
        <v>2373</v>
      </c>
      <c r="PBF1121" t="s">
        <v>2374</v>
      </c>
      <c r="PBG1121" t="s">
        <v>2373</v>
      </c>
      <c r="PBH1121" t="s">
        <v>2374</v>
      </c>
      <c r="PBI1121" t="s">
        <v>2373</v>
      </c>
      <c r="PBJ1121" t="s">
        <v>2374</v>
      </c>
      <c r="PBK1121" t="s">
        <v>2373</v>
      </c>
      <c r="PBL1121" t="s">
        <v>2374</v>
      </c>
      <c r="PBM1121" t="s">
        <v>2373</v>
      </c>
      <c r="PBN1121" t="s">
        <v>2374</v>
      </c>
      <c r="PBO1121" t="s">
        <v>2373</v>
      </c>
      <c r="PBP1121" t="s">
        <v>2374</v>
      </c>
      <c r="PBQ1121" t="s">
        <v>2373</v>
      </c>
      <c r="PBR1121" t="s">
        <v>2374</v>
      </c>
      <c r="PBS1121" t="s">
        <v>2373</v>
      </c>
      <c r="PBT1121" t="s">
        <v>2374</v>
      </c>
      <c r="PBU1121" t="s">
        <v>2373</v>
      </c>
      <c r="PBV1121" t="s">
        <v>2374</v>
      </c>
      <c r="PBW1121" t="s">
        <v>2373</v>
      </c>
      <c r="PBX1121" t="s">
        <v>2374</v>
      </c>
      <c r="PBY1121" t="s">
        <v>2373</v>
      </c>
      <c r="PBZ1121" t="s">
        <v>2374</v>
      </c>
      <c r="PCA1121" t="s">
        <v>2373</v>
      </c>
      <c r="PCB1121" t="s">
        <v>2374</v>
      </c>
      <c r="PCC1121" t="s">
        <v>2373</v>
      </c>
      <c r="PCD1121" t="s">
        <v>2374</v>
      </c>
      <c r="PCE1121" t="s">
        <v>2373</v>
      </c>
      <c r="PCF1121" t="s">
        <v>2374</v>
      </c>
      <c r="PCG1121" t="s">
        <v>2373</v>
      </c>
      <c r="PCH1121" t="s">
        <v>2374</v>
      </c>
      <c r="PCI1121" t="s">
        <v>2373</v>
      </c>
      <c r="PCJ1121" t="s">
        <v>2374</v>
      </c>
      <c r="PCK1121" t="s">
        <v>2373</v>
      </c>
      <c r="PCL1121" t="s">
        <v>2374</v>
      </c>
      <c r="PCM1121" t="s">
        <v>2373</v>
      </c>
      <c r="PCN1121" t="s">
        <v>2374</v>
      </c>
      <c r="PCO1121" t="s">
        <v>2373</v>
      </c>
      <c r="PCP1121" t="s">
        <v>2374</v>
      </c>
      <c r="PCQ1121" t="s">
        <v>2373</v>
      </c>
      <c r="PCR1121" t="s">
        <v>2374</v>
      </c>
      <c r="PCS1121" t="s">
        <v>2373</v>
      </c>
      <c r="PCT1121" t="s">
        <v>2374</v>
      </c>
      <c r="PCU1121" t="s">
        <v>2373</v>
      </c>
      <c r="PCV1121" t="s">
        <v>2374</v>
      </c>
      <c r="PCW1121" t="s">
        <v>2373</v>
      </c>
      <c r="PCX1121" t="s">
        <v>2374</v>
      </c>
      <c r="PCY1121" t="s">
        <v>2373</v>
      </c>
      <c r="PCZ1121" t="s">
        <v>2374</v>
      </c>
      <c r="PDA1121" t="s">
        <v>2373</v>
      </c>
      <c r="PDB1121" t="s">
        <v>2374</v>
      </c>
      <c r="PDC1121" t="s">
        <v>2373</v>
      </c>
      <c r="PDD1121" t="s">
        <v>2374</v>
      </c>
      <c r="PDE1121" t="s">
        <v>2373</v>
      </c>
      <c r="PDF1121" t="s">
        <v>2374</v>
      </c>
      <c r="PDG1121" t="s">
        <v>2373</v>
      </c>
      <c r="PDH1121" t="s">
        <v>2374</v>
      </c>
      <c r="PDI1121" t="s">
        <v>2373</v>
      </c>
      <c r="PDJ1121" t="s">
        <v>2374</v>
      </c>
      <c r="PDK1121" t="s">
        <v>2373</v>
      </c>
      <c r="PDL1121" t="s">
        <v>2374</v>
      </c>
      <c r="PDM1121" t="s">
        <v>2373</v>
      </c>
      <c r="PDN1121" t="s">
        <v>2374</v>
      </c>
      <c r="PDO1121" t="s">
        <v>2373</v>
      </c>
      <c r="PDP1121" t="s">
        <v>2374</v>
      </c>
      <c r="PDQ1121" t="s">
        <v>2373</v>
      </c>
      <c r="PDR1121" t="s">
        <v>2374</v>
      </c>
      <c r="PDS1121" t="s">
        <v>2373</v>
      </c>
      <c r="PDT1121" t="s">
        <v>2374</v>
      </c>
      <c r="PDU1121" t="s">
        <v>2373</v>
      </c>
      <c r="PDV1121" t="s">
        <v>2374</v>
      </c>
      <c r="PDW1121" t="s">
        <v>2373</v>
      </c>
      <c r="PDX1121" t="s">
        <v>2374</v>
      </c>
      <c r="PDY1121" t="s">
        <v>2373</v>
      </c>
      <c r="PDZ1121" t="s">
        <v>2374</v>
      </c>
      <c r="PEA1121" t="s">
        <v>2373</v>
      </c>
      <c r="PEB1121" t="s">
        <v>2374</v>
      </c>
      <c r="PEC1121" t="s">
        <v>2373</v>
      </c>
      <c r="PED1121" t="s">
        <v>2374</v>
      </c>
      <c r="PEE1121" t="s">
        <v>2373</v>
      </c>
      <c r="PEF1121" t="s">
        <v>2374</v>
      </c>
      <c r="PEG1121" t="s">
        <v>2373</v>
      </c>
      <c r="PEH1121" t="s">
        <v>2374</v>
      </c>
      <c r="PEI1121" t="s">
        <v>2373</v>
      </c>
      <c r="PEJ1121" t="s">
        <v>2374</v>
      </c>
      <c r="PEK1121" t="s">
        <v>2373</v>
      </c>
      <c r="PEL1121" t="s">
        <v>2374</v>
      </c>
      <c r="PEM1121" t="s">
        <v>2373</v>
      </c>
      <c r="PEN1121" t="s">
        <v>2374</v>
      </c>
      <c r="PEO1121" t="s">
        <v>2373</v>
      </c>
      <c r="PEP1121" t="s">
        <v>2374</v>
      </c>
      <c r="PEQ1121" t="s">
        <v>2373</v>
      </c>
      <c r="PER1121" t="s">
        <v>2374</v>
      </c>
      <c r="PES1121" t="s">
        <v>2373</v>
      </c>
      <c r="PET1121" t="s">
        <v>2374</v>
      </c>
      <c r="PEU1121" t="s">
        <v>2373</v>
      </c>
      <c r="PEV1121" t="s">
        <v>2374</v>
      </c>
      <c r="PEW1121" t="s">
        <v>2373</v>
      </c>
      <c r="PEX1121" t="s">
        <v>2374</v>
      </c>
      <c r="PEY1121" t="s">
        <v>2373</v>
      </c>
      <c r="PEZ1121" t="s">
        <v>2374</v>
      </c>
      <c r="PFA1121" t="s">
        <v>2373</v>
      </c>
      <c r="PFB1121" t="s">
        <v>2374</v>
      </c>
      <c r="PFC1121" t="s">
        <v>2373</v>
      </c>
      <c r="PFD1121" t="s">
        <v>2374</v>
      </c>
      <c r="PFE1121" t="s">
        <v>2373</v>
      </c>
      <c r="PFF1121" t="s">
        <v>2374</v>
      </c>
      <c r="PFG1121" t="s">
        <v>2373</v>
      </c>
      <c r="PFH1121" t="s">
        <v>2374</v>
      </c>
      <c r="PFI1121" t="s">
        <v>2373</v>
      </c>
      <c r="PFJ1121" t="s">
        <v>2374</v>
      </c>
      <c r="PFK1121" t="s">
        <v>2373</v>
      </c>
      <c r="PFL1121" t="s">
        <v>2374</v>
      </c>
      <c r="PFM1121" t="s">
        <v>2373</v>
      </c>
      <c r="PFN1121" t="s">
        <v>2374</v>
      </c>
      <c r="PFO1121" t="s">
        <v>2373</v>
      </c>
      <c r="PFP1121" t="s">
        <v>2374</v>
      </c>
      <c r="PFQ1121" t="s">
        <v>2373</v>
      </c>
      <c r="PFR1121" t="s">
        <v>2374</v>
      </c>
      <c r="PFS1121" t="s">
        <v>2373</v>
      </c>
      <c r="PFT1121" t="s">
        <v>2374</v>
      </c>
      <c r="PFU1121" t="s">
        <v>2373</v>
      </c>
      <c r="PFV1121" t="s">
        <v>2374</v>
      </c>
      <c r="PFW1121" t="s">
        <v>2373</v>
      </c>
      <c r="PFX1121" t="s">
        <v>2374</v>
      </c>
      <c r="PFY1121" t="s">
        <v>2373</v>
      </c>
      <c r="PFZ1121" t="s">
        <v>2374</v>
      </c>
      <c r="PGA1121" t="s">
        <v>2373</v>
      </c>
      <c r="PGB1121" t="s">
        <v>2374</v>
      </c>
      <c r="PGC1121" t="s">
        <v>2373</v>
      </c>
      <c r="PGD1121" t="s">
        <v>2374</v>
      </c>
      <c r="PGE1121" t="s">
        <v>2373</v>
      </c>
      <c r="PGF1121" t="s">
        <v>2374</v>
      </c>
      <c r="PGG1121" t="s">
        <v>2373</v>
      </c>
      <c r="PGH1121" t="s">
        <v>2374</v>
      </c>
      <c r="PGI1121" t="s">
        <v>2373</v>
      </c>
      <c r="PGJ1121" t="s">
        <v>2374</v>
      </c>
      <c r="PGK1121" t="s">
        <v>2373</v>
      </c>
      <c r="PGL1121" t="s">
        <v>2374</v>
      </c>
      <c r="PGM1121" t="s">
        <v>2373</v>
      </c>
      <c r="PGN1121" t="s">
        <v>2374</v>
      </c>
      <c r="PGO1121" t="s">
        <v>2373</v>
      </c>
      <c r="PGP1121" t="s">
        <v>2374</v>
      </c>
      <c r="PGQ1121" t="s">
        <v>2373</v>
      </c>
      <c r="PGR1121" t="s">
        <v>2374</v>
      </c>
      <c r="PGS1121" t="s">
        <v>2373</v>
      </c>
      <c r="PGT1121" t="s">
        <v>2374</v>
      </c>
      <c r="PGU1121" t="s">
        <v>2373</v>
      </c>
      <c r="PGV1121" t="s">
        <v>2374</v>
      </c>
      <c r="PGW1121" t="s">
        <v>2373</v>
      </c>
      <c r="PGX1121" t="s">
        <v>2374</v>
      </c>
      <c r="PGY1121" t="s">
        <v>2373</v>
      </c>
      <c r="PGZ1121" t="s">
        <v>2374</v>
      </c>
      <c r="PHA1121" t="s">
        <v>2373</v>
      </c>
      <c r="PHB1121" t="s">
        <v>2374</v>
      </c>
      <c r="PHC1121" t="s">
        <v>2373</v>
      </c>
      <c r="PHD1121" t="s">
        <v>2374</v>
      </c>
      <c r="PHE1121" t="s">
        <v>2373</v>
      </c>
      <c r="PHF1121" t="s">
        <v>2374</v>
      </c>
      <c r="PHG1121" t="s">
        <v>2373</v>
      </c>
      <c r="PHH1121" t="s">
        <v>2374</v>
      </c>
      <c r="PHI1121" t="s">
        <v>2373</v>
      </c>
      <c r="PHJ1121" t="s">
        <v>2374</v>
      </c>
      <c r="PHK1121" t="s">
        <v>2373</v>
      </c>
      <c r="PHL1121" t="s">
        <v>2374</v>
      </c>
      <c r="PHM1121" t="s">
        <v>2373</v>
      </c>
      <c r="PHN1121" t="s">
        <v>2374</v>
      </c>
      <c r="PHO1121" t="s">
        <v>2373</v>
      </c>
      <c r="PHP1121" t="s">
        <v>2374</v>
      </c>
      <c r="PHQ1121" t="s">
        <v>2373</v>
      </c>
      <c r="PHR1121" t="s">
        <v>2374</v>
      </c>
      <c r="PHS1121" t="s">
        <v>2373</v>
      </c>
      <c r="PHT1121" t="s">
        <v>2374</v>
      </c>
      <c r="PHU1121" t="s">
        <v>2373</v>
      </c>
      <c r="PHV1121" t="s">
        <v>2374</v>
      </c>
      <c r="PHW1121" t="s">
        <v>2373</v>
      </c>
      <c r="PHX1121" t="s">
        <v>2374</v>
      </c>
      <c r="PHY1121" t="s">
        <v>2373</v>
      </c>
      <c r="PHZ1121" t="s">
        <v>2374</v>
      </c>
      <c r="PIA1121" t="s">
        <v>2373</v>
      </c>
      <c r="PIB1121" t="s">
        <v>2374</v>
      </c>
      <c r="PIC1121" t="s">
        <v>2373</v>
      </c>
      <c r="PID1121" t="s">
        <v>2374</v>
      </c>
      <c r="PIE1121" t="s">
        <v>2373</v>
      </c>
      <c r="PIF1121" t="s">
        <v>2374</v>
      </c>
      <c r="PIG1121" t="s">
        <v>2373</v>
      </c>
      <c r="PIH1121" t="s">
        <v>2374</v>
      </c>
      <c r="PII1121" t="s">
        <v>2373</v>
      </c>
      <c r="PIJ1121" t="s">
        <v>2374</v>
      </c>
      <c r="PIK1121" t="s">
        <v>2373</v>
      </c>
      <c r="PIL1121" t="s">
        <v>2374</v>
      </c>
      <c r="PIM1121" t="s">
        <v>2373</v>
      </c>
      <c r="PIN1121" t="s">
        <v>2374</v>
      </c>
      <c r="PIO1121" t="s">
        <v>2373</v>
      </c>
      <c r="PIP1121" t="s">
        <v>2374</v>
      </c>
      <c r="PIQ1121" t="s">
        <v>2373</v>
      </c>
      <c r="PIR1121" t="s">
        <v>2374</v>
      </c>
      <c r="PIS1121" t="s">
        <v>2373</v>
      </c>
      <c r="PIT1121" t="s">
        <v>2374</v>
      </c>
      <c r="PIU1121" t="s">
        <v>2373</v>
      </c>
      <c r="PIV1121" t="s">
        <v>2374</v>
      </c>
      <c r="PIW1121" t="s">
        <v>2373</v>
      </c>
      <c r="PIX1121" t="s">
        <v>2374</v>
      </c>
      <c r="PIY1121" t="s">
        <v>2373</v>
      </c>
      <c r="PIZ1121" t="s">
        <v>2374</v>
      </c>
      <c r="PJA1121" t="s">
        <v>2373</v>
      </c>
      <c r="PJB1121" t="s">
        <v>2374</v>
      </c>
      <c r="PJC1121" t="s">
        <v>2373</v>
      </c>
      <c r="PJD1121" t="s">
        <v>2374</v>
      </c>
      <c r="PJE1121" t="s">
        <v>2373</v>
      </c>
      <c r="PJF1121" t="s">
        <v>2374</v>
      </c>
      <c r="PJG1121" t="s">
        <v>2373</v>
      </c>
      <c r="PJH1121" t="s">
        <v>2374</v>
      </c>
      <c r="PJI1121" t="s">
        <v>2373</v>
      </c>
      <c r="PJJ1121" t="s">
        <v>2374</v>
      </c>
      <c r="PJK1121" t="s">
        <v>2373</v>
      </c>
      <c r="PJL1121" t="s">
        <v>2374</v>
      </c>
      <c r="PJM1121" t="s">
        <v>2373</v>
      </c>
      <c r="PJN1121" t="s">
        <v>2374</v>
      </c>
      <c r="PJO1121" t="s">
        <v>2373</v>
      </c>
      <c r="PJP1121" t="s">
        <v>2374</v>
      </c>
      <c r="PJQ1121" t="s">
        <v>2373</v>
      </c>
      <c r="PJR1121" t="s">
        <v>2374</v>
      </c>
      <c r="PJS1121" t="s">
        <v>2373</v>
      </c>
      <c r="PJT1121" t="s">
        <v>2374</v>
      </c>
      <c r="PJU1121" t="s">
        <v>2373</v>
      </c>
      <c r="PJV1121" t="s">
        <v>2374</v>
      </c>
      <c r="PJW1121" t="s">
        <v>2373</v>
      </c>
      <c r="PJX1121" t="s">
        <v>2374</v>
      </c>
      <c r="PJY1121" t="s">
        <v>2373</v>
      </c>
      <c r="PJZ1121" t="s">
        <v>2374</v>
      </c>
      <c r="PKA1121" t="s">
        <v>2373</v>
      </c>
      <c r="PKB1121" t="s">
        <v>2374</v>
      </c>
      <c r="PKC1121" t="s">
        <v>2373</v>
      </c>
      <c r="PKD1121" t="s">
        <v>2374</v>
      </c>
      <c r="PKE1121" t="s">
        <v>2373</v>
      </c>
      <c r="PKF1121" t="s">
        <v>2374</v>
      </c>
      <c r="PKG1121" t="s">
        <v>2373</v>
      </c>
      <c r="PKH1121" t="s">
        <v>2374</v>
      </c>
      <c r="PKI1121" t="s">
        <v>2373</v>
      </c>
      <c r="PKJ1121" t="s">
        <v>2374</v>
      </c>
      <c r="PKK1121" t="s">
        <v>2373</v>
      </c>
      <c r="PKL1121" t="s">
        <v>2374</v>
      </c>
      <c r="PKM1121" t="s">
        <v>2373</v>
      </c>
      <c r="PKN1121" t="s">
        <v>2374</v>
      </c>
      <c r="PKO1121" t="s">
        <v>2373</v>
      </c>
      <c r="PKP1121" t="s">
        <v>2374</v>
      </c>
      <c r="PKQ1121" t="s">
        <v>2373</v>
      </c>
      <c r="PKR1121" t="s">
        <v>2374</v>
      </c>
      <c r="PKS1121" t="s">
        <v>2373</v>
      </c>
      <c r="PKT1121" t="s">
        <v>2374</v>
      </c>
      <c r="PKU1121" t="s">
        <v>2373</v>
      </c>
      <c r="PKV1121" t="s">
        <v>2374</v>
      </c>
      <c r="PKW1121" t="s">
        <v>2373</v>
      </c>
      <c r="PKX1121" t="s">
        <v>2374</v>
      </c>
      <c r="PKY1121" t="s">
        <v>2373</v>
      </c>
      <c r="PKZ1121" t="s">
        <v>2374</v>
      </c>
      <c r="PLA1121" t="s">
        <v>2373</v>
      </c>
      <c r="PLB1121" t="s">
        <v>2374</v>
      </c>
      <c r="PLC1121" t="s">
        <v>2373</v>
      </c>
      <c r="PLD1121" t="s">
        <v>2374</v>
      </c>
      <c r="PLE1121" t="s">
        <v>2373</v>
      </c>
      <c r="PLF1121" t="s">
        <v>2374</v>
      </c>
      <c r="PLG1121" t="s">
        <v>2373</v>
      </c>
      <c r="PLH1121" t="s">
        <v>2374</v>
      </c>
      <c r="PLI1121" t="s">
        <v>2373</v>
      </c>
      <c r="PLJ1121" t="s">
        <v>2374</v>
      </c>
      <c r="PLK1121" t="s">
        <v>2373</v>
      </c>
      <c r="PLL1121" t="s">
        <v>2374</v>
      </c>
      <c r="PLM1121" t="s">
        <v>2373</v>
      </c>
      <c r="PLN1121" t="s">
        <v>2374</v>
      </c>
      <c r="PLO1121" t="s">
        <v>2373</v>
      </c>
      <c r="PLP1121" t="s">
        <v>2374</v>
      </c>
      <c r="PLQ1121" t="s">
        <v>2373</v>
      </c>
      <c r="PLR1121" t="s">
        <v>2374</v>
      </c>
      <c r="PLS1121" t="s">
        <v>2373</v>
      </c>
      <c r="PLT1121" t="s">
        <v>2374</v>
      </c>
      <c r="PLU1121" t="s">
        <v>2373</v>
      </c>
      <c r="PLV1121" t="s">
        <v>2374</v>
      </c>
      <c r="PLW1121" t="s">
        <v>2373</v>
      </c>
      <c r="PLX1121" t="s">
        <v>2374</v>
      </c>
      <c r="PLY1121" t="s">
        <v>2373</v>
      </c>
      <c r="PLZ1121" t="s">
        <v>2374</v>
      </c>
      <c r="PMA1121" t="s">
        <v>2373</v>
      </c>
      <c r="PMB1121" t="s">
        <v>2374</v>
      </c>
      <c r="PMC1121" t="s">
        <v>2373</v>
      </c>
      <c r="PMD1121" t="s">
        <v>2374</v>
      </c>
      <c r="PME1121" t="s">
        <v>2373</v>
      </c>
      <c r="PMF1121" t="s">
        <v>2374</v>
      </c>
      <c r="PMG1121" t="s">
        <v>2373</v>
      </c>
      <c r="PMH1121" t="s">
        <v>2374</v>
      </c>
      <c r="PMI1121" t="s">
        <v>2373</v>
      </c>
      <c r="PMJ1121" t="s">
        <v>2374</v>
      </c>
      <c r="PMK1121" t="s">
        <v>2373</v>
      </c>
      <c r="PML1121" t="s">
        <v>2374</v>
      </c>
      <c r="PMM1121" t="s">
        <v>2373</v>
      </c>
      <c r="PMN1121" t="s">
        <v>2374</v>
      </c>
      <c r="PMO1121" t="s">
        <v>2373</v>
      </c>
      <c r="PMP1121" t="s">
        <v>2374</v>
      </c>
      <c r="PMQ1121" t="s">
        <v>2373</v>
      </c>
      <c r="PMR1121" t="s">
        <v>2374</v>
      </c>
      <c r="PMS1121" t="s">
        <v>2373</v>
      </c>
      <c r="PMT1121" t="s">
        <v>2374</v>
      </c>
      <c r="PMU1121" t="s">
        <v>2373</v>
      </c>
      <c r="PMV1121" t="s">
        <v>2374</v>
      </c>
      <c r="PMW1121" t="s">
        <v>2373</v>
      </c>
      <c r="PMX1121" t="s">
        <v>2374</v>
      </c>
      <c r="PMY1121" t="s">
        <v>2373</v>
      </c>
      <c r="PMZ1121" t="s">
        <v>2374</v>
      </c>
      <c r="PNA1121" t="s">
        <v>2373</v>
      </c>
      <c r="PNB1121" t="s">
        <v>2374</v>
      </c>
      <c r="PNC1121" t="s">
        <v>2373</v>
      </c>
      <c r="PND1121" t="s">
        <v>2374</v>
      </c>
      <c r="PNE1121" t="s">
        <v>2373</v>
      </c>
      <c r="PNF1121" t="s">
        <v>2374</v>
      </c>
      <c r="PNG1121" t="s">
        <v>2373</v>
      </c>
      <c r="PNH1121" t="s">
        <v>2374</v>
      </c>
      <c r="PNI1121" t="s">
        <v>2373</v>
      </c>
      <c r="PNJ1121" t="s">
        <v>2374</v>
      </c>
      <c r="PNK1121" t="s">
        <v>2373</v>
      </c>
      <c r="PNL1121" t="s">
        <v>2374</v>
      </c>
      <c r="PNM1121" t="s">
        <v>2373</v>
      </c>
      <c r="PNN1121" t="s">
        <v>2374</v>
      </c>
      <c r="PNO1121" t="s">
        <v>2373</v>
      </c>
      <c r="PNP1121" t="s">
        <v>2374</v>
      </c>
      <c r="PNQ1121" t="s">
        <v>2373</v>
      </c>
      <c r="PNR1121" t="s">
        <v>2374</v>
      </c>
      <c r="PNS1121" t="s">
        <v>2373</v>
      </c>
      <c r="PNT1121" t="s">
        <v>2374</v>
      </c>
      <c r="PNU1121" t="s">
        <v>2373</v>
      </c>
      <c r="PNV1121" t="s">
        <v>2374</v>
      </c>
      <c r="PNW1121" t="s">
        <v>2373</v>
      </c>
      <c r="PNX1121" t="s">
        <v>2374</v>
      </c>
      <c r="PNY1121" t="s">
        <v>2373</v>
      </c>
      <c r="PNZ1121" t="s">
        <v>2374</v>
      </c>
      <c r="POA1121" t="s">
        <v>2373</v>
      </c>
      <c r="POB1121" t="s">
        <v>2374</v>
      </c>
      <c r="POC1121" t="s">
        <v>2373</v>
      </c>
      <c r="POD1121" t="s">
        <v>2374</v>
      </c>
      <c r="POE1121" t="s">
        <v>2373</v>
      </c>
      <c r="POF1121" t="s">
        <v>2374</v>
      </c>
      <c r="POG1121" t="s">
        <v>2373</v>
      </c>
      <c r="POH1121" t="s">
        <v>2374</v>
      </c>
      <c r="POI1121" t="s">
        <v>2373</v>
      </c>
      <c r="POJ1121" t="s">
        <v>2374</v>
      </c>
      <c r="POK1121" t="s">
        <v>2373</v>
      </c>
      <c r="POL1121" t="s">
        <v>2374</v>
      </c>
      <c r="POM1121" t="s">
        <v>2373</v>
      </c>
      <c r="PON1121" t="s">
        <v>2374</v>
      </c>
      <c r="POO1121" t="s">
        <v>2373</v>
      </c>
      <c r="POP1121" t="s">
        <v>2374</v>
      </c>
      <c r="POQ1121" t="s">
        <v>2373</v>
      </c>
      <c r="POR1121" t="s">
        <v>2374</v>
      </c>
      <c r="POS1121" t="s">
        <v>2373</v>
      </c>
      <c r="POT1121" t="s">
        <v>2374</v>
      </c>
      <c r="POU1121" t="s">
        <v>2373</v>
      </c>
      <c r="POV1121" t="s">
        <v>2374</v>
      </c>
      <c r="POW1121" t="s">
        <v>2373</v>
      </c>
      <c r="POX1121" t="s">
        <v>2374</v>
      </c>
      <c r="POY1121" t="s">
        <v>2373</v>
      </c>
      <c r="POZ1121" t="s">
        <v>2374</v>
      </c>
      <c r="PPA1121" t="s">
        <v>2373</v>
      </c>
      <c r="PPB1121" t="s">
        <v>2374</v>
      </c>
      <c r="PPC1121" t="s">
        <v>2373</v>
      </c>
      <c r="PPD1121" t="s">
        <v>2374</v>
      </c>
      <c r="PPE1121" t="s">
        <v>2373</v>
      </c>
      <c r="PPF1121" t="s">
        <v>2374</v>
      </c>
      <c r="PPG1121" t="s">
        <v>2373</v>
      </c>
      <c r="PPH1121" t="s">
        <v>2374</v>
      </c>
      <c r="PPI1121" t="s">
        <v>2373</v>
      </c>
      <c r="PPJ1121" t="s">
        <v>2374</v>
      </c>
      <c r="PPK1121" t="s">
        <v>2373</v>
      </c>
      <c r="PPL1121" t="s">
        <v>2374</v>
      </c>
      <c r="PPM1121" t="s">
        <v>2373</v>
      </c>
      <c r="PPN1121" t="s">
        <v>2374</v>
      </c>
      <c r="PPO1121" t="s">
        <v>2373</v>
      </c>
      <c r="PPP1121" t="s">
        <v>2374</v>
      </c>
      <c r="PPQ1121" t="s">
        <v>2373</v>
      </c>
      <c r="PPR1121" t="s">
        <v>2374</v>
      </c>
      <c r="PPS1121" t="s">
        <v>2373</v>
      </c>
      <c r="PPT1121" t="s">
        <v>2374</v>
      </c>
      <c r="PPU1121" t="s">
        <v>2373</v>
      </c>
      <c r="PPV1121" t="s">
        <v>2374</v>
      </c>
      <c r="PPW1121" t="s">
        <v>2373</v>
      </c>
      <c r="PPX1121" t="s">
        <v>2374</v>
      </c>
      <c r="PPY1121" t="s">
        <v>2373</v>
      </c>
      <c r="PPZ1121" t="s">
        <v>2374</v>
      </c>
      <c r="PQA1121" t="s">
        <v>2373</v>
      </c>
      <c r="PQB1121" t="s">
        <v>2374</v>
      </c>
      <c r="PQC1121" t="s">
        <v>2373</v>
      </c>
      <c r="PQD1121" t="s">
        <v>2374</v>
      </c>
      <c r="PQE1121" t="s">
        <v>2373</v>
      </c>
      <c r="PQF1121" t="s">
        <v>2374</v>
      </c>
      <c r="PQG1121" t="s">
        <v>2373</v>
      </c>
      <c r="PQH1121" t="s">
        <v>2374</v>
      </c>
      <c r="PQI1121" t="s">
        <v>2373</v>
      </c>
      <c r="PQJ1121" t="s">
        <v>2374</v>
      </c>
      <c r="PQK1121" t="s">
        <v>2373</v>
      </c>
      <c r="PQL1121" t="s">
        <v>2374</v>
      </c>
      <c r="PQM1121" t="s">
        <v>2373</v>
      </c>
      <c r="PQN1121" t="s">
        <v>2374</v>
      </c>
      <c r="PQO1121" t="s">
        <v>2373</v>
      </c>
      <c r="PQP1121" t="s">
        <v>2374</v>
      </c>
      <c r="PQQ1121" t="s">
        <v>2373</v>
      </c>
      <c r="PQR1121" t="s">
        <v>2374</v>
      </c>
      <c r="PQS1121" t="s">
        <v>2373</v>
      </c>
      <c r="PQT1121" t="s">
        <v>2374</v>
      </c>
      <c r="PQU1121" t="s">
        <v>2373</v>
      </c>
      <c r="PQV1121" t="s">
        <v>2374</v>
      </c>
      <c r="PQW1121" t="s">
        <v>2373</v>
      </c>
      <c r="PQX1121" t="s">
        <v>2374</v>
      </c>
      <c r="PQY1121" t="s">
        <v>2373</v>
      </c>
      <c r="PQZ1121" t="s">
        <v>2374</v>
      </c>
      <c r="PRA1121" t="s">
        <v>2373</v>
      </c>
      <c r="PRB1121" t="s">
        <v>2374</v>
      </c>
      <c r="PRC1121" t="s">
        <v>2373</v>
      </c>
      <c r="PRD1121" t="s">
        <v>2374</v>
      </c>
      <c r="PRE1121" t="s">
        <v>2373</v>
      </c>
      <c r="PRF1121" t="s">
        <v>2374</v>
      </c>
      <c r="PRG1121" t="s">
        <v>2373</v>
      </c>
      <c r="PRH1121" t="s">
        <v>2374</v>
      </c>
      <c r="PRI1121" t="s">
        <v>2373</v>
      </c>
      <c r="PRJ1121" t="s">
        <v>2374</v>
      </c>
      <c r="PRK1121" t="s">
        <v>2373</v>
      </c>
      <c r="PRL1121" t="s">
        <v>2374</v>
      </c>
      <c r="PRM1121" t="s">
        <v>2373</v>
      </c>
      <c r="PRN1121" t="s">
        <v>2374</v>
      </c>
      <c r="PRO1121" t="s">
        <v>2373</v>
      </c>
      <c r="PRP1121" t="s">
        <v>2374</v>
      </c>
      <c r="PRQ1121" t="s">
        <v>2373</v>
      </c>
      <c r="PRR1121" t="s">
        <v>2374</v>
      </c>
      <c r="PRS1121" t="s">
        <v>2373</v>
      </c>
      <c r="PRT1121" t="s">
        <v>2374</v>
      </c>
      <c r="PRU1121" t="s">
        <v>2373</v>
      </c>
      <c r="PRV1121" t="s">
        <v>2374</v>
      </c>
      <c r="PRW1121" t="s">
        <v>2373</v>
      </c>
      <c r="PRX1121" t="s">
        <v>2374</v>
      </c>
      <c r="PRY1121" t="s">
        <v>2373</v>
      </c>
      <c r="PRZ1121" t="s">
        <v>2374</v>
      </c>
      <c r="PSA1121" t="s">
        <v>2373</v>
      </c>
      <c r="PSB1121" t="s">
        <v>2374</v>
      </c>
      <c r="PSC1121" t="s">
        <v>2373</v>
      </c>
      <c r="PSD1121" t="s">
        <v>2374</v>
      </c>
      <c r="PSE1121" t="s">
        <v>2373</v>
      </c>
      <c r="PSF1121" t="s">
        <v>2374</v>
      </c>
      <c r="PSG1121" t="s">
        <v>2373</v>
      </c>
      <c r="PSH1121" t="s">
        <v>2374</v>
      </c>
      <c r="PSI1121" t="s">
        <v>2373</v>
      </c>
      <c r="PSJ1121" t="s">
        <v>2374</v>
      </c>
      <c r="PSK1121" t="s">
        <v>2373</v>
      </c>
      <c r="PSL1121" t="s">
        <v>2374</v>
      </c>
      <c r="PSM1121" t="s">
        <v>2373</v>
      </c>
      <c r="PSN1121" t="s">
        <v>2374</v>
      </c>
      <c r="PSO1121" t="s">
        <v>2373</v>
      </c>
      <c r="PSP1121" t="s">
        <v>2374</v>
      </c>
      <c r="PSQ1121" t="s">
        <v>2373</v>
      </c>
      <c r="PSR1121" t="s">
        <v>2374</v>
      </c>
      <c r="PSS1121" t="s">
        <v>2373</v>
      </c>
      <c r="PST1121" t="s">
        <v>2374</v>
      </c>
      <c r="PSU1121" t="s">
        <v>2373</v>
      </c>
      <c r="PSV1121" t="s">
        <v>2374</v>
      </c>
      <c r="PSW1121" t="s">
        <v>2373</v>
      </c>
      <c r="PSX1121" t="s">
        <v>2374</v>
      </c>
      <c r="PSY1121" t="s">
        <v>2373</v>
      </c>
      <c r="PSZ1121" t="s">
        <v>2374</v>
      </c>
      <c r="PTA1121" t="s">
        <v>2373</v>
      </c>
      <c r="PTB1121" t="s">
        <v>2374</v>
      </c>
      <c r="PTC1121" t="s">
        <v>2373</v>
      </c>
      <c r="PTD1121" t="s">
        <v>2374</v>
      </c>
      <c r="PTE1121" t="s">
        <v>2373</v>
      </c>
      <c r="PTF1121" t="s">
        <v>2374</v>
      </c>
      <c r="PTG1121" t="s">
        <v>2373</v>
      </c>
      <c r="PTH1121" t="s">
        <v>2374</v>
      </c>
      <c r="PTI1121" t="s">
        <v>2373</v>
      </c>
      <c r="PTJ1121" t="s">
        <v>2374</v>
      </c>
      <c r="PTK1121" t="s">
        <v>2373</v>
      </c>
      <c r="PTL1121" t="s">
        <v>2374</v>
      </c>
      <c r="PTM1121" t="s">
        <v>2373</v>
      </c>
      <c r="PTN1121" t="s">
        <v>2374</v>
      </c>
      <c r="PTO1121" t="s">
        <v>2373</v>
      </c>
      <c r="PTP1121" t="s">
        <v>2374</v>
      </c>
      <c r="PTQ1121" t="s">
        <v>2373</v>
      </c>
      <c r="PTR1121" t="s">
        <v>2374</v>
      </c>
      <c r="PTS1121" t="s">
        <v>2373</v>
      </c>
      <c r="PTT1121" t="s">
        <v>2374</v>
      </c>
      <c r="PTU1121" t="s">
        <v>2373</v>
      </c>
      <c r="PTV1121" t="s">
        <v>2374</v>
      </c>
      <c r="PTW1121" t="s">
        <v>2373</v>
      </c>
      <c r="PTX1121" t="s">
        <v>2374</v>
      </c>
      <c r="PTY1121" t="s">
        <v>2373</v>
      </c>
      <c r="PTZ1121" t="s">
        <v>2374</v>
      </c>
      <c r="PUA1121" t="s">
        <v>2373</v>
      </c>
      <c r="PUB1121" t="s">
        <v>2374</v>
      </c>
      <c r="PUC1121" t="s">
        <v>2373</v>
      </c>
      <c r="PUD1121" t="s">
        <v>2374</v>
      </c>
      <c r="PUE1121" t="s">
        <v>2373</v>
      </c>
      <c r="PUF1121" t="s">
        <v>2374</v>
      </c>
      <c r="PUG1121" t="s">
        <v>2373</v>
      </c>
      <c r="PUH1121" t="s">
        <v>2374</v>
      </c>
      <c r="PUI1121" t="s">
        <v>2373</v>
      </c>
      <c r="PUJ1121" t="s">
        <v>2374</v>
      </c>
      <c r="PUK1121" t="s">
        <v>2373</v>
      </c>
      <c r="PUL1121" t="s">
        <v>2374</v>
      </c>
      <c r="PUM1121" t="s">
        <v>2373</v>
      </c>
      <c r="PUN1121" t="s">
        <v>2374</v>
      </c>
      <c r="PUO1121" t="s">
        <v>2373</v>
      </c>
      <c r="PUP1121" t="s">
        <v>2374</v>
      </c>
      <c r="PUQ1121" t="s">
        <v>2373</v>
      </c>
      <c r="PUR1121" t="s">
        <v>2374</v>
      </c>
      <c r="PUS1121" t="s">
        <v>2373</v>
      </c>
      <c r="PUT1121" t="s">
        <v>2374</v>
      </c>
      <c r="PUU1121" t="s">
        <v>2373</v>
      </c>
      <c r="PUV1121" t="s">
        <v>2374</v>
      </c>
      <c r="PUW1121" t="s">
        <v>2373</v>
      </c>
      <c r="PUX1121" t="s">
        <v>2374</v>
      </c>
      <c r="PUY1121" t="s">
        <v>2373</v>
      </c>
      <c r="PUZ1121" t="s">
        <v>2374</v>
      </c>
      <c r="PVA1121" t="s">
        <v>2373</v>
      </c>
      <c r="PVB1121" t="s">
        <v>2374</v>
      </c>
      <c r="PVC1121" t="s">
        <v>2373</v>
      </c>
      <c r="PVD1121" t="s">
        <v>2374</v>
      </c>
      <c r="PVE1121" t="s">
        <v>2373</v>
      </c>
      <c r="PVF1121" t="s">
        <v>2374</v>
      </c>
      <c r="PVG1121" t="s">
        <v>2373</v>
      </c>
      <c r="PVH1121" t="s">
        <v>2374</v>
      </c>
      <c r="PVI1121" t="s">
        <v>2373</v>
      </c>
      <c r="PVJ1121" t="s">
        <v>2374</v>
      </c>
      <c r="PVK1121" t="s">
        <v>2373</v>
      </c>
      <c r="PVL1121" t="s">
        <v>2374</v>
      </c>
      <c r="PVM1121" t="s">
        <v>2373</v>
      </c>
      <c r="PVN1121" t="s">
        <v>2374</v>
      </c>
      <c r="PVO1121" t="s">
        <v>2373</v>
      </c>
      <c r="PVP1121" t="s">
        <v>2374</v>
      </c>
      <c r="PVQ1121" t="s">
        <v>2373</v>
      </c>
      <c r="PVR1121" t="s">
        <v>2374</v>
      </c>
      <c r="PVS1121" t="s">
        <v>2373</v>
      </c>
      <c r="PVT1121" t="s">
        <v>2374</v>
      </c>
      <c r="PVU1121" t="s">
        <v>2373</v>
      </c>
      <c r="PVV1121" t="s">
        <v>2374</v>
      </c>
      <c r="PVW1121" t="s">
        <v>2373</v>
      </c>
      <c r="PVX1121" t="s">
        <v>2374</v>
      </c>
      <c r="PVY1121" t="s">
        <v>2373</v>
      </c>
      <c r="PVZ1121" t="s">
        <v>2374</v>
      </c>
      <c r="PWA1121" t="s">
        <v>2373</v>
      </c>
      <c r="PWB1121" t="s">
        <v>2374</v>
      </c>
      <c r="PWC1121" t="s">
        <v>2373</v>
      </c>
      <c r="PWD1121" t="s">
        <v>2374</v>
      </c>
      <c r="PWE1121" t="s">
        <v>2373</v>
      </c>
      <c r="PWF1121" t="s">
        <v>2374</v>
      </c>
      <c r="PWG1121" t="s">
        <v>2373</v>
      </c>
      <c r="PWH1121" t="s">
        <v>2374</v>
      </c>
      <c r="PWI1121" t="s">
        <v>2373</v>
      </c>
      <c r="PWJ1121" t="s">
        <v>2374</v>
      </c>
      <c r="PWK1121" t="s">
        <v>2373</v>
      </c>
      <c r="PWL1121" t="s">
        <v>2374</v>
      </c>
      <c r="PWM1121" t="s">
        <v>2373</v>
      </c>
      <c r="PWN1121" t="s">
        <v>2374</v>
      </c>
      <c r="PWO1121" t="s">
        <v>2373</v>
      </c>
      <c r="PWP1121" t="s">
        <v>2374</v>
      </c>
      <c r="PWQ1121" t="s">
        <v>2373</v>
      </c>
      <c r="PWR1121" t="s">
        <v>2374</v>
      </c>
      <c r="PWS1121" t="s">
        <v>2373</v>
      </c>
      <c r="PWT1121" t="s">
        <v>2374</v>
      </c>
      <c r="PWU1121" t="s">
        <v>2373</v>
      </c>
      <c r="PWV1121" t="s">
        <v>2374</v>
      </c>
      <c r="PWW1121" t="s">
        <v>2373</v>
      </c>
      <c r="PWX1121" t="s">
        <v>2374</v>
      </c>
      <c r="PWY1121" t="s">
        <v>2373</v>
      </c>
      <c r="PWZ1121" t="s">
        <v>2374</v>
      </c>
      <c r="PXA1121" t="s">
        <v>2373</v>
      </c>
      <c r="PXB1121" t="s">
        <v>2374</v>
      </c>
      <c r="PXC1121" t="s">
        <v>2373</v>
      </c>
      <c r="PXD1121" t="s">
        <v>2374</v>
      </c>
      <c r="PXE1121" t="s">
        <v>2373</v>
      </c>
      <c r="PXF1121" t="s">
        <v>2374</v>
      </c>
      <c r="PXG1121" t="s">
        <v>2373</v>
      </c>
      <c r="PXH1121" t="s">
        <v>2374</v>
      </c>
      <c r="PXI1121" t="s">
        <v>2373</v>
      </c>
      <c r="PXJ1121" t="s">
        <v>2374</v>
      </c>
      <c r="PXK1121" t="s">
        <v>2373</v>
      </c>
      <c r="PXL1121" t="s">
        <v>2374</v>
      </c>
      <c r="PXM1121" t="s">
        <v>2373</v>
      </c>
      <c r="PXN1121" t="s">
        <v>2374</v>
      </c>
      <c r="PXO1121" t="s">
        <v>2373</v>
      </c>
      <c r="PXP1121" t="s">
        <v>2374</v>
      </c>
      <c r="PXQ1121" t="s">
        <v>2373</v>
      </c>
      <c r="PXR1121" t="s">
        <v>2374</v>
      </c>
      <c r="PXS1121" t="s">
        <v>2373</v>
      </c>
      <c r="PXT1121" t="s">
        <v>2374</v>
      </c>
      <c r="PXU1121" t="s">
        <v>2373</v>
      </c>
      <c r="PXV1121" t="s">
        <v>2374</v>
      </c>
      <c r="PXW1121" t="s">
        <v>2373</v>
      </c>
      <c r="PXX1121" t="s">
        <v>2374</v>
      </c>
      <c r="PXY1121" t="s">
        <v>2373</v>
      </c>
      <c r="PXZ1121" t="s">
        <v>2374</v>
      </c>
      <c r="PYA1121" t="s">
        <v>2373</v>
      </c>
      <c r="PYB1121" t="s">
        <v>2374</v>
      </c>
      <c r="PYC1121" t="s">
        <v>2373</v>
      </c>
      <c r="PYD1121" t="s">
        <v>2374</v>
      </c>
      <c r="PYE1121" t="s">
        <v>2373</v>
      </c>
      <c r="PYF1121" t="s">
        <v>2374</v>
      </c>
      <c r="PYG1121" t="s">
        <v>2373</v>
      </c>
      <c r="PYH1121" t="s">
        <v>2374</v>
      </c>
      <c r="PYI1121" t="s">
        <v>2373</v>
      </c>
      <c r="PYJ1121" t="s">
        <v>2374</v>
      </c>
      <c r="PYK1121" t="s">
        <v>2373</v>
      </c>
      <c r="PYL1121" t="s">
        <v>2374</v>
      </c>
      <c r="PYM1121" t="s">
        <v>2373</v>
      </c>
      <c r="PYN1121" t="s">
        <v>2374</v>
      </c>
      <c r="PYO1121" t="s">
        <v>2373</v>
      </c>
      <c r="PYP1121" t="s">
        <v>2374</v>
      </c>
      <c r="PYQ1121" t="s">
        <v>2373</v>
      </c>
      <c r="PYR1121" t="s">
        <v>2374</v>
      </c>
      <c r="PYS1121" t="s">
        <v>2373</v>
      </c>
      <c r="PYT1121" t="s">
        <v>2374</v>
      </c>
      <c r="PYU1121" t="s">
        <v>2373</v>
      </c>
      <c r="PYV1121" t="s">
        <v>2374</v>
      </c>
      <c r="PYW1121" t="s">
        <v>2373</v>
      </c>
      <c r="PYX1121" t="s">
        <v>2374</v>
      </c>
      <c r="PYY1121" t="s">
        <v>2373</v>
      </c>
      <c r="PYZ1121" t="s">
        <v>2374</v>
      </c>
      <c r="PZA1121" t="s">
        <v>2373</v>
      </c>
      <c r="PZB1121" t="s">
        <v>2374</v>
      </c>
      <c r="PZC1121" t="s">
        <v>2373</v>
      </c>
      <c r="PZD1121" t="s">
        <v>2374</v>
      </c>
      <c r="PZE1121" t="s">
        <v>2373</v>
      </c>
      <c r="PZF1121" t="s">
        <v>2374</v>
      </c>
      <c r="PZG1121" t="s">
        <v>2373</v>
      </c>
      <c r="PZH1121" t="s">
        <v>2374</v>
      </c>
      <c r="PZI1121" t="s">
        <v>2373</v>
      </c>
      <c r="PZJ1121" t="s">
        <v>2374</v>
      </c>
      <c r="PZK1121" t="s">
        <v>2373</v>
      </c>
      <c r="PZL1121" t="s">
        <v>2374</v>
      </c>
      <c r="PZM1121" t="s">
        <v>2373</v>
      </c>
      <c r="PZN1121" t="s">
        <v>2374</v>
      </c>
      <c r="PZO1121" t="s">
        <v>2373</v>
      </c>
      <c r="PZP1121" t="s">
        <v>2374</v>
      </c>
      <c r="PZQ1121" t="s">
        <v>2373</v>
      </c>
      <c r="PZR1121" t="s">
        <v>2374</v>
      </c>
      <c r="PZS1121" t="s">
        <v>2373</v>
      </c>
      <c r="PZT1121" t="s">
        <v>2374</v>
      </c>
      <c r="PZU1121" t="s">
        <v>2373</v>
      </c>
      <c r="PZV1121" t="s">
        <v>2374</v>
      </c>
      <c r="PZW1121" t="s">
        <v>2373</v>
      </c>
      <c r="PZX1121" t="s">
        <v>2374</v>
      </c>
      <c r="PZY1121" t="s">
        <v>2373</v>
      </c>
      <c r="PZZ1121" t="s">
        <v>2374</v>
      </c>
      <c r="QAA1121" t="s">
        <v>2373</v>
      </c>
      <c r="QAB1121" t="s">
        <v>2374</v>
      </c>
      <c r="QAC1121" t="s">
        <v>2373</v>
      </c>
      <c r="QAD1121" t="s">
        <v>2374</v>
      </c>
      <c r="QAE1121" t="s">
        <v>2373</v>
      </c>
      <c r="QAF1121" t="s">
        <v>2374</v>
      </c>
      <c r="QAG1121" t="s">
        <v>2373</v>
      </c>
      <c r="QAH1121" t="s">
        <v>2374</v>
      </c>
      <c r="QAI1121" t="s">
        <v>2373</v>
      </c>
      <c r="QAJ1121" t="s">
        <v>2374</v>
      </c>
      <c r="QAK1121" t="s">
        <v>2373</v>
      </c>
      <c r="QAL1121" t="s">
        <v>2374</v>
      </c>
      <c r="QAM1121" t="s">
        <v>2373</v>
      </c>
      <c r="QAN1121" t="s">
        <v>2374</v>
      </c>
      <c r="QAO1121" t="s">
        <v>2373</v>
      </c>
      <c r="QAP1121" t="s">
        <v>2374</v>
      </c>
      <c r="QAQ1121" t="s">
        <v>2373</v>
      </c>
      <c r="QAR1121" t="s">
        <v>2374</v>
      </c>
      <c r="QAS1121" t="s">
        <v>2373</v>
      </c>
      <c r="QAT1121" t="s">
        <v>2374</v>
      </c>
      <c r="QAU1121" t="s">
        <v>2373</v>
      </c>
      <c r="QAV1121" t="s">
        <v>2374</v>
      </c>
      <c r="QAW1121" t="s">
        <v>2373</v>
      </c>
      <c r="QAX1121" t="s">
        <v>2374</v>
      </c>
      <c r="QAY1121" t="s">
        <v>2373</v>
      </c>
      <c r="QAZ1121" t="s">
        <v>2374</v>
      </c>
      <c r="QBA1121" t="s">
        <v>2373</v>
      </c>
      <c r="QBB1121" t="s">
        <v>2374</v>
      </c>
      <c r="QBC1121" t="s">
        <v>2373</v>
      </c>
      <c r="QBD1121" t="s">
        <v>2374</v>
      </c>
      <c r="QBE1121" t="s">
        <v>2373</v>
      </c>
      <c r="QBF1121" t="s">
        <v>2374</v>
      </c>
      <c r="QBG1121" t="s">
        <v>2373</v>
      </c>
      <c r="QBH1121" t="s">
        <v>2374</v>
      </c>
      <c r="QBI1121" t="s">
        <v>2373</v>
      </c>
      <c r="QBJ1121" t="s">
        <v>2374</v>
      </c>
      <c r="QBK1121" t="s">
        <v>2373</v>
      </c>
      <c r="QBL1121" t="s">
        <v>2374</v>
      </c>
      <c r="QBM1121" t="s">
        <v>2373</v>
      </c>
      <c r="QBN1121" t="s">
        <v>2374</v>
      </c>
      <c r="QBO1121" t="s">
        <v>2373</v>
      </c>
      <c r="QBP1121" t="s">
        <v>2374</v>
      </c>
      <c r="QBQ1121" t="s">
        <v>2373</v>
      </c>
      <c r="QBR1121" t="s">
        <v>2374</v>
      </c>
      <c r="QBS1121" t="s">
        <v>2373</v>
      </c>
      <c r="QBT1121" t="s">
        <v>2374</v>
      </c>
      <c r="QBU1121" t="s">
        <v>2373</v>
      </c>
      <c r="QBV1121" t="s">
        <v>2374</v>
      </c>
      <c r="QBW1121" t="s">
        <v>2373</v>
      </c>
      <c r="QBX1121" t="s">
        <v>2374</v>
      </c>
      <c r="QBY1121" t="s">
        <v>2373</v>
      </c>
      <c r="QBZ1121" t="s">
        <v>2374</v>
      </c>
      <c r="QCA1121" t="s">
        <v>2373</v>
      </c>
      <c r="QCB1121" t="s">
        <v>2374</v>
      </c>
      <c r="QCC1121" t="s">
        <v>2373</v>
      </c>
      <c r="QCD1121" t="s">
        <v>2374</v>
      </c>
      <c r="QCE1121" t="s">
        <v>2373</v>
      </c>
      <c r="QCF1121" t="s">
        <v>2374</v>
      </c>
      <c r="QCG1121" t="s">
        <v>2373</v>
      </c>
      <c r="QCH1121" t="s">
        <v>2374</v>
      </c>
      <c r="QCI1121" t="s">
        <v>2373</v>
      </c>
      <c r="QCJ1121" t="s">
        <v>2374</v>
      </c>
      <c r="QCK1121" t="s">
        <v>2373</v>
      </c>
      <c r="QCL1121" t="s">
        <v>2374</v>
      </c>
      <c r="QCM1121" t="s">
        <v>2373</v>
      </c>
      <c r="QCN1121" t="s">
        <v>2374</v>
      </c>
      <c r="QCO1121" t="s">
        <v>2373</v>
      </c>
      <c r="QCP1121" t="s">
        <v>2374</v>
      </c>
      <c r="QCQ1121" t="s">
        <v>2373</v>
      </c>
      <c r="QCR1121" t="s">
        <v>2374</v>
      </c>
      <c r="QCS1121" t="s">
        <v>2373</v>
      </c>
      <c r="QCT1121" t="s">
        <v>2374</v>
      </c>
      <c r="QCU1121" t="s">
        <v>2373</v>
      </c>
      <c r="QCV1121" t="s">
        <v>2374</v>
      </c>
      <c r="QCW1121" t="s">
        <v>2373</v>
      </c>
      <c r="QCX1121" t="s">
        <v>2374</v>
      </c>
      <c r="QCY1121" t="s">
        <v>2373</v>
      </c>
      <c r="QCZ1121" t="s">
        <v>2374</v>
      </c>
      <c r="QDA1121" t="s">
        <v>2373</v>
      </c>
      <c r="QDB1121" t="s">
        <v>2374</v>
      </c>
      <c r="QDC1121" t="s">
        <v>2373</v>
      </c>
      <c r="QDD1121" t="s">
        <v>2374</v>
      </c>
      <c r="QDE1121" t="s">
        <v>2373</v>
      </c>
      <c r="QDF1121" t="s">
        <v>2374</v>
      </c>
      <c r="QDG1121" t="s">
        <v>2373</v>
      </c>
      <c r="QDH1121" t="s">
        <v>2374</v>
      </c>
      <c r="QDI1121" t="s">
        <v>2373</v>
      </c>
      <c r="QDJ1121" t="s">
        <v>2374</v>
      </c>
      <c r="QDK1121" t="s">
        <v>2373</v>
      </c>
      <c r="QDL1121" t="s">
        <v>2374</v>
      </c>
      <c r="QDM1121" t="s">
        <v>2373</v>
      </c>
      <c r="QDN1121" t="s">
        <v>2374</v>
      </c>
      <c r="QDO1121" t="s">
        <v>2373</v>
      </c>
      <c r="QDP1121" t="s">
        <v>2374</v>
      </c>
      <c r="QDQ1121" t="s">
        <v>2373</v>
      </c>
      <c r="QDR1121" t="s">
        <v>2374</v>
      </c>
      <c r="QDS1121" t="s">
        <v>2373</v>
      </c>
      <c r="QDT1121" t="s">
        <v>2374</v>
      </c>
      <c r="QDU1121" t="s">
        <v>2373</v>
      </c>
      <c r="QDV1121" t="s">
        <v>2374</v>
      </c>
      <c r="QDW1121" t="s">
        <v>2373</v>
      </c>
      <c r="QDX1121" t="s">
        <v>2374</v>
      </c>
      <c r="QDY1121" t="s">
        <v>2373</v>
      </c>
      <c r="QDZ1121" t="s">
        <v>2374</v>
      </c>
      <c r="QEA1121" t="s">
        <v>2373</v>
      </c>
      <c r="QEB1121" t="s">
        <v>2374</v>
      </c>
      <c r="QEC1121" t="s">
        <v>2373</v>
      </c>
      <c r="QED1121" t="s">
        <v>2374</v>
      </c>
      <c r="QEE1121" t="s">
        <v>2373</v>
      </c>
      <c r="QEF1121" t="s">
        <v>2374</v>
      </c>
      <c r="QEG1121" t="s">
        <v>2373</v>
      </c>
      <c r="QEH1121" t="s">
        <v>2374</v>
      </c>
      <c r="QEI1121" t="s">
        <v>2373</v>
      </c>
      <c r="QEJ1121" t="s">
        <v>2374</v>
      </c>
      <c r="QEK1121" t="s">
        <v>2373</v>
      </c>
      <c r="QEL1121" t="s">
        <v>2374</v>
      </c>
      <c r="QEM1121" t="s">
        <v>2373</v>
      </c>
      <c r="QEN1121" t="s">
        <v>2374</v>
      </c>
      <c r="QEO1121" t="s">
        <v>2373</v>
      </c>
      <c r="QEP1121" t="s">
        <v>2374</v>
      </c>
      <c r="QEQ1121" t="s">
        <v>2373</v>
      </c>
      <c r="QER1121" t="s">
        <v>2374</v>
      </c>
      <c r="QES1121" t="s">
        <v>2373</v>
      </c>
      <c r="QET1121" t="s">
        <v>2374</v>
      </c>
      <c r="QEU1121" t="s">
        <v>2373</v>
      </c>
      <c r="QEV1121" t="s">
        <v>2374</v>
      </c>
      <c r="QEW1121" t="s">
        <v>2373</v>
      </c>
      <c r="QEX1121" t="s">
        <v>2374</v>
      </c>
      <c r="QEY1121" t="s">
        <v>2373</v>
      </c>
      <c r="QEZ1121" t="s">
        <v>2374</v>
      </c>
      <c r="QFA1121" t="s">
        <v>2373</v>
      </c>
      <c r="QFB1121" t="s">
        <v>2374</v>
      </c>
      <c r="QFC1121" t="s">
        <v>2373</v>
      </c>
      <c r="QFD1121" t="s">
        <v>2374</v>
      </c>
      <c r="QFE1121" t="s">
        <v>2373</v>
      </c>
      <c r="QFF1121" t="s">
        <v>2374</v>
      </c>
      <c r="QFG1121" t="s">
        <v>2373</v>
      </c>
      <c r="QFH1121" t="s">
        <v>2374</v>
      </c>
      <c r="QFI1121" t="s">
        <v>2373</v>
      </c>
      <c r="QFJ1121" t="s">
        <v>2374</v>
      </c>
      <c r="QFK1121" t="s">
        <v>2373</v>
      </c>
      <c r="QFL1121" t="s">
        <v>2374</v>
      </c>
      <c r="QFM1121" t="s">
        <v>2373</v>
      </c>
      <c r="QFN1121" t="s">
        <v>2374</v>
      </c>
      <c r="QFO1121" t="s">
        <v>2373</v>
      </c>
      <c r="QFP1121" t="s">
        <v>2374</v>
      </c>
      <c r="QFQ1121" t="s">
        <v>2373</v>
      </c>
      <c r="QFR1121" t="s">
        <v>2374</v>
      </c>
      <c r="QFS1121" t="s">
        <v>2373</v>
      </c>
      <c r="QFT1121" t="s">
        <v>2374</v>
      </c>
      <c r="QFU1121" t="s">
        <v>2373</v>
      </c>
      <c r="QFV1121" t="s">
        <v>2374</v>
      </c>
      <c r="QFW1121" t="s">
        <v>2373</v>
      </c>
      <c r="QFX1121" t="s">
        <v>2374</v>
      </c>
      <c r="QFY1121" t="s">
        <v>2373</v>
      </c>
      <c r="QFZ1121" t="s">
        <v>2374</v>
      </c>
      <c r="QGA1121" t="s">
        <v>2373</v>
      </c>
      <c r="QGB1121" t="s">
        <v>2374</v>
      </c>
      <c r="QGC1121" t="s">
        <v>2373</v>
      </c>
      <c r="QGD1121" t="s">
        <v>2374</v>
      </c>
      <c r="QGE1121" t="s">
        <v>2373</v>
      </c>
      <c r="QGF1121" t="s">
        <v>2374</v>
      </c>
      <c r="QGG1121" t="s">
        <v>2373</v>
      </c>
      <c r="QGH1121" t="s">
        <v>2374</v>
      </c>
      <c r="QGI1121" t="s">
        <v>2373</v>
      </c>
      <c r="QGJ1121" t="s">
        <v>2374</v>
      </c>
      <c r="QGK1121" t="s">
        <v>2373</v>
      </c>
      <c r="QGL1121" t="s">
        <v>2374</v>
      </c>
      <c r="QGM1121" t="s">
        <v>2373</v>
      </c>
      <c r="QGN1121" t="s">
        <v>2374</v>
      </c>
      <c r="QGO1121" t="s">
        <v>2373</v>
      </c>
      <c r="QGP1121" t="s">
        <v>2374</v>
      </c>
      <c r="QGQ1121" t="s">
        <v>2373</v>
      </c>
      <c r="QGR1121" t="s">
        <v>2374</v>
      </c>
      <c r="QGS1121" t="s">
        <v>2373</v>
      </c>
      <c r="QGT1121" t="s">
        <v>2374</v>
      </c>
      <c r="QGU1121" t="s">
        <v>2373</v>
      </c>
      <c r="QGV1121" t="s">
        <v>2374</v>
      </c>
      <c r="QGW1121" t="s">
        <v>2373</v>
      </c>
      <c r="QGX1121" t="s">
        <v>2374</v>
      </c>
      <c r="QGY1121" t="s">
        <v>2373</v>
      </c>
      <c r="QGZ1121" t="s">
        <v>2374</v>
      </c>
      <c r="QHA1121" t="s">
        <v>2373</v>
      </c>
      <c r="QHB1121" t="s">
        <v>2374</v>
      </c>
      <c r="QHC1121" t="s">
        <v>2373</v>
      </c>
      <c r="QHD1121" t="s">
        <v>2374</v>
      </c>
      <c r="QHE1121" t="s">
        <v>2373</v>
      </c>
      <c r="QHF1121" t="s">
        <v>2374</v>
      </c>
      <c r="QHG1121" t="s">
        <v>2373</v>
      </c>
      <c r="QHH1121" t="s">
        <v>2374</v>
      </c>
      <c r="QHI1121" t="s">
        <v>2373</v>
      </c>
      <c r="QHJ1121" t="s">
        <v>2374</v>
      </c>
      <c r="QHK1121" t="s">
        <v>2373</v>
      </c>
      <c r="QHL1121" t="s">
        <v>2374</v>
      </c>
      <c r="QHM1121" t="s">
        <v>2373</v>
      </c>
      <c r="QHN1121" t="s">
        <v>2374</v>
      </c>
      <c r="QHO1121" t="s">
        <v>2373</v>
      </c>
      <c r="QHP1121" t="s">
        <v>2374</v>
      </c>
      <c r="QHQ1121" t="s">
        <v>2373</v>
      </c>
      <c r="QHR1121" t="s">
        <v>2374</v>
      </c>
      <c r="QHS1121" t="s">
        <v>2373</v>
      </c>
      <c r="QHT1121" t="s">
        <v>2374</v>
      </c>
      <c r="QHU1121" t="s">
        <v>2373</v>
      </c>
      <c r="QHV1121" t="s">
        <v>2374</v>
      </c>
      <c r="QHW1121" t="s">
        <v>2373</v>
      </c>
      <c r="QHX1121" t="s">
        <v>2374</v>
      </c>
      <c r="QHY1121" t="s">
        <v>2373</v>
      </c>
      <c r="QHZ1121" t="s">
        <v>2374</v>
      </c>
      <c r="QIA1121" t="s">
        <v>2373</v>
      </c>
      <c r="QIB1121" t="s">
        <v>2374</v>
      </c>
      <c r="QIC1121" t="s">
        <v>2373</v>
      </c>
      <c r="QID1121" t="s">
        <v>2374</v>
      </c>
      <c r="QIE1121" t="s">
        <v>2373</v>
      </c>
      <c r="QIF1121" t="s">
        <v>2374</v>
      </c>
      <c r="QIG1121" t="s">
        <v>2373</v>
      </c>
      <c r="QIH1121" t="s">
        <v>2374</v>
      </c>
      <c r="QII1121" t="s">
        <v>2373</v>
      </c>
      <c r="QIJ1121" t="s">
        <v>2374</v>
      </c>
      <c r="QIK1121" t="s">
        <v>2373</v>
      </c>
      <c r="QIL1121" t="s">
        <v>2374</v>
      </c>
      <c r="QIM1121" t="s">
        <v>2373</v>
      </c>
      <c r="QIN1121" t="s">
        <v>2374</v>
      </c>
      <c r="QIO1121" t="s">
        <v>2373</v>
      </c>
      <c r="QIP1121" t="s">
        <v>2374</v>
      </c>
      <c r="QIQ1121" t="s">
        <v>2373</v>
      </c>
      <c r="QIR1121" t="s">
        <v>2374</v>
      </c>
      <c r="QIS1121" t="s">
        <v>2373</v>
      </c>
      <c r="QIT1121" t="s">
        <v>2374</v>
      </c>
      <c r="QIU1121" t="s">
        <v>2373</v>
      </c>
      <c r="QIV1121" t="s">
        <v>2374</v>
      </c>
      <c r="QIW1121" t="s">
        <v>2373</v>
      </c>
      <c r="QIX1121" t="s">
        <v>2374</v>
      </c>
      <c r="QIY1121" t="s">
        <v>2373</v>
      </c>
      <c r="QIZ1121" t="s">
        <v>2374</v>
      </c>
      <c r="QJA1121" t="s">
        <v>2373</v>
      </c>
      <c r="QJB1121" t="s">
        <v>2374</v>
      </c>
      <c r="QJC1121" t="s">
        <v>2373</v>
      </c>
      <c r="QJD1121" t="s">
        <v>2374</v>
      </c>
      <c r="QJE1121" t="s">
        <v>2373</v>
      </c>
      <c r="QJF1121" t="s">
        <v>2374</v>
      </c>
      <c r="QJG1121" t="s">
        <v>2373</v>
      </c>
      <c r="QJH1121" t="s">
        <v>2374</v>
      </c>
      <c r="QJI1121" t="s">
        <v>2373</v>
      </c>
      <c r="QJJ1121" t="s">
        <v>2374</v>
      </c>
      <c r="QJK1121" t="s">
        <v>2373</v>
      </c>
      <c r="QJL1121" t="s">
        <v>2374</v>
      </c>
      <c r="QJM1121" t="s">
        <v>2373</v>
      </c>
      <c r="QJN1121" t="s">
        <v>2374</v>
      </c>
      <c r="QJO1121" t="s">
        <v>2373</v>
      </c>
      <c r="QJP1121" t="s">
        <v>2374</v>
      </c>
      <c r="QJQ1121" t="s">
        <v>2373</v>
      </c>
      <c r="QJR1121" t="s">
        <v>2374</v>
      </c>
      <c r="QJS1121" t="s">
        <v>2373</v>
      </c>
      <c r="QJT1121" t="s">
        <v>2374</v>
      </c>
      <c r="QJU1121" t="s">
        <v>2373</v>
      </c>
      <c r="QJV1121" t="s">
        <v>2374</v>
      </c>
      <c r="QJW1121" t="s">
        <v>2373</v>
      </c>
      <c r="QJX1121" t="s">
        <v>2374</v>
      </c>
      <c r="QJY1121" t="s">
        <v>2373</v>
      </c>
      <c r="QJZ1121" t="s">
        <v>2374</v>
      </c>
      <c r="QKA1121" t="s">
        <v>2373</v>
      </c>
      <c r="QKB1121" t="s">
        <v>2374</v>
      </c>
      <c r="QKC1121" t="s">
        <v>2373</v>
      </c>
      <c r="QKD1121" t="s">
        <v>2374</v>
      </c>
      <c r="QKE1121" t="s">
        <v>2373</v>
      </c>
      <c r="QKF1121" t="s">
        <v>2374</v>
      </c>
      <c r="QKG1121" t="s">
        <v>2373</v>
      </c>
      <c r="QKH1121" t="s">
        <v>2374</v>
      </c>
      <c r="QKI1121" t="s">
        <v>2373</v>
      </c>
      <c r="QKJ1121" t="s">
        <v>2374</v>
      </c>
      <c r="QKK1121" t="s">
        <v>2373</v>
      </c>
      <c r="QKL1121" t="s">
        <v>2374</v>
      </c>
      <c r="QKM1121" t="s">
        <v>2373</v>
      </c>
      <c r="QKN1121" t="s">
        <v>2374</v>
      </c>
      <c r="QKO1121" t="s">
        <v>2373</v>
      </c>
      <c r="QKP1121" t="s">
        <v>2374</v>
      </c>
      <c r="QKQ1121" t="s">
        <v>2373</v>
      </c>
      <c r="QKR1121" t="s">
        <v>2374</v>
      </c>
      <c r="QKS1121" t="s">
        <v>2373</v>
      </c>
      <c r="QKT1121" t="s">
        <v>2374</v>
      </c>
      <c r="QKU1121" t="s">
        <v>2373</v>
      </c>
      <c r="QKV1121" t="s">
        <v>2374</v>
      </c>
      <c r="QKW1121" t="s">
        <v>2373</v>
      </c>
      <c r="QKX1121" t="s">
        <v>2374</v>
      </c>
      <c r="QKY1121" t="s">
        <v>2373</v>
      </c>
      <c r="QKZ1121" t="s">
        <v>2374</v>
      </c>
      <c r="QLA1121" t="s">
        <v>2373</v>
      </c>
      <c r="QLB1121" t="s">
        <v>2374</v>
      </c>
      <c r="QLC1121" t="s">
        <v>2373</v>
      </c>
      <c r="QLD1121" t="s">
        <v>2374</v>
      </c>
      <c r="QLE1121" t="s">
        <v>2373</v>
      </c>
      <c r="QLF1121" t="s">
        <v>2374</v>
      </c>
      <c r="QLG1121" t="s">
        <v>2373</v>
      </c>
      <c r="QLH1121" t="s">
        <v>2374</v>
      </c>
      <c r="QLI1121" t="s">
        <v>2373</v>
      </c>
      <c r="QLJ1121" t="s">
        <v>2374</v>
      </c>
      <c r="QLK1121" t="s">
        <v>2373</v>
      </c>
      <c r="QLL1121" t="s">
        <v>2374</v>
      </c>
      <c r="QLM1121" t="s">
        <v>2373</v>
      </c>
      <c r="QLN1121" t="s">
        <v>2374</v>
      </c>
      <c r="QLO1121" t="s">
        <v>2373</v>
      </c>
      <c r="QLP1121" t="s">
        <v>2374</v>
      </c>
      <c r="QLQ1121" t="s">
        <v>2373</v>
      </c>
      <c r="QLR1121" t="s">
        <v>2374</v>
      </c>
      <c r="QLS1121" t="s">
        <v>2373</v>
      </c>
      <c r="QLT1121" t="s">
        <v>2374</v>
      </c>
      <c r="QLU1121" t="s">
        <v>2373</v>
      </c>
      <c r="QLV1121" t="s">
        <v>2374</v>
      </c>
      <c r="QLW1121" t="s">
        <v>2373</v>
      </c>
      <c r="QLX1121" t="s">
        <v>2374</v>
      </c>
      <c r="QLY1121" t="s">
        <v>2373</v>
      </c>
      <c r="QLZ1121" t="s">
        <v>2374</v>
      </c>
      <c r="QMA1121" t="s">
        <v>2373</v>
      </c>
      <c r="QMB1121" t="s">
        <v>2374</v>
      </c>
      <c r="QMC1121" t="s">
        <v>2373</v>
      </c>
      <c r="QMD1121" t="s">
        <v>2374</v>
      </c>
      <c r="QME1121" t="s">
        <v>2373</v>
      </c>
      <c r="QMF1121" t="s">
        <v>2374</v>
      </c>
      <c r="QMG1121" t="s">
        <v>2373</v>
      </c>
      <c r="QMH1121" t="s">
        <v>2374</v>
      </c>
      <c r="QMI1121" t="s">
        <v>2373</v>
      </c>
      <c r="QMJ1121" t="s">
        <v>2374</v>
      </c>
      <c r="QMK1121" t="s">
        <v>2373</v>
      </c>
      <c r="QML1121" t="s">
        <v>2374</v>
      </c>
      <c r="QMM1121" t="s">
        <v>2373</v>
      </c>
      <c r="QMN1121" t="s">
        <v>2374</v>
      </c>
      <c r="QMO1121" t="s">
        <v>2373</v>
      </c>
      <c r="QMP1121" t="s">
        <v>2374</v>
      </c>
      <c r="QMQ1121" t="s">
        <v>2373</v>
      </c>
      <c r="QMR1121" t="s">
        <v>2374</v>
      </c>
      <c r="QMS1121" t="s">
        <v>2373</v>
      </c>
      <c r="QMT1121" t="s">
        <v>2374</v>
      </c>
      <c r="QMU1121" t="s">
        <v>2373</v>
      </c>
      <c r="QMV1121" t="s">
        <v>2374</v>
      </c>
      <c r="QMW1121" t="s">
        <v>2373</v>
      </c>
      <c r="QMX1121" t="s">
        <v>2374</v>
      </c>
      <c r="QMY1121" t="s">
        <v>2373</v>
      </c>
      <c r="QMZ1121" t="s">
        <v>2374</v>
      </c>
      <c r="QNA1121" t="s">
        <v>2373</v>
      </c>
      <c r="QNB1121" t="s">
        <v>2374</v>
      </c>
      <c r="QNC1121" t="s">
        <v>2373</v>
      </c>
      <c r="QND1121" t="s">
        <v>2374</v>
      </c>
      <c r="QNE1121" t="s">
        <v>2373</v>
      </c>
      <c r="QNF1121" t="s">
        <v>2374</v>
      </c>
      <c r="QNG1121" t="s">
        <v>2373</v>
      </c>
      <c r="QNH1121" t="s">
        <v>2374</v>
      </c>
      <c r="QNI1121" t="s">
        <v>2373</v>
      </c>
      <c r="QNJ1121" t="s">
        <v>2374</v>
      </c>
      <c r="QNK1121" t="s">
        <v>2373</v>
      </c>
      <c r="QNL1121" t="s">
        <v>2374</v>
      </c>
      <c r="QNM1121" t="s">
        <v>2373</v>
      </c>
      <c r="QNN1121" t="s">
        <v>2374</v>
      </c>
      <c r="QNO1121" t="s">
        <v>2373</v>
      </c>
      <c r="QNP1121" t="s">
        <v>2374</v>
      </c>
      <c r="QNQ1121" t="s">
        <v>2373</v>
      </c>
      <c r="QNR1121" t="s">
        <v>2374</v>
      </c>
      <c r="QNS1121" t="s">
        <v>2373</v>
      </c>
      <c r="QNT1121" t="s">
        <v>2374</v>
      </c>
      <c r="QNU1121" t="s">
        <v>2373</v>
      </c>
      <c r="QNV1121" t="s">
        <v>2374</v>
      </c>
      <c r="QNW1121" t="s">
        <v>2373</v>
      </c>
      <c r="QNX1121" t="s">
        <v>2374</v>
      </c>
      <c r="QNY1121" t="s">
        <v>2373</v>
      </c>
      <c r="QNZ1121" t="s">
        <v>2374</v>
      </c>
      <c r="QOA1121" t="s">
        <v>2373</v>
      </c>
      <c r="QOB1121" t="s">
        <v>2374</v>
      </c>
      <c r="QOC1121" t="s">
        <v>2373</v>
      </c>
      <c r="QOD1121" t="s">
        <v>2374</v>
      </c>
      <c r="QOE1121" t="s">
        <v>2373</v>
      </c>
      <c r="QOF1121" t="s">
        <v>2374</v>
      </c>
      <c r="QOG1121" t="s">
        <v>2373</v>
      </c>
      <c r="QOH1121" t="s">
        <v>2374</v>
      </c>
      <c r="QOI1121" t="s">
        <v>2373</v>
      </c>
      <c r="QOJ1121" t="s">
        <v>2374</v>
      </c>
      <c r="QOK1121" t="s">
        <v>2373</v>
      </c>
      <c r="QOL1121" t="s">
        <v>2374</v>
      </c>
      <c r="QOM1121" t="s">
        <v>2373</v>
      </c>
      <c r="QON1121" t="s">
        <v>2374</v>
      </c>
      <c r="QOO1121" t="s">
        <v>2373</v>
      </c>
      <c r="QOP1121" t="s">
        <v>2374</v>
      </c>
      <c r="QOQ1121" t="s">
        <v>2373</v>
      </c>
      <c r="QOR1121" t="s">
        <v>2374</v>
      </c>
      <c r="QOS1121" t="s">
        <v>2373</v>
      </c>
      <c r="QOT1121" t="s">
        <v>2374</v>
      </c>
      <c r="QOU1121" t="s">
        <v>2373</v>
      </c>
      <c r="QOV1121" t="s">
        <v>2374</v>
      </c>
      <c r="QOW1121" t="s">
        <v>2373</v>
      </c>
      <c r="QOX1121" t="s">
        <v>2374</v>
      </c>
      <c r="QOY1121" t="s">
        <v>2373</v>
      </c>
      <c r="QOZ1121" t="s">
        <v>2374</v>
      </c>
      <c r="QPA1121" t="s">
        <v>2373</v>
      </c>
      <c r="QPB1121" t="s">
        <v>2374</v>
      </c>
      <c r="QPC1121" t="s">
        <v>2373</v>
      </c>
      <c r="QPD1121" t="s">
        <v>2374</v>
      </c>
      <c r="QPE1121" t="s">
        <v>2373</v>
      </c>
      <c r="QPF1121" t="s">
        <v>2374</v>
      </c>
      <c r="QPG1121" t="s">
        <v>2373</v>
      </c>
      <c r="QPH1121" t="s">
        <v>2374</v>
      </c>
      <c r="QPI1121" t="s">
        <v>2373</v>
      </c>
      <c r="QPJ1121" t="s">
        <v>2374</v>
      </c>
      <c r="QPK1121" t="s">
        <v>2373</v>
      </c>
      <c r="QPL1121" t="s">
        <v>2374</v>
      </c>
      <c r="QPM1121" t="s">
        <v>2373</v>
      </c>
      <c r="QPN1121" t="s">
        <v>2374</v>
      </c>
      <c r="QPO1121" t="s">
        <v>2373</v>
      </c>
      <c r="QPP1121" t="s">
        <v>2374</v>
      </c>
      <c r="QPQ1121" t="s">
        <v>2373</v>
      </c>
      <c r="QPR1121" t="s">
        <v>2374</v>
      </c>
      <c r="QPS1121" t="s">
        <v>2373</v>
      </c>
      <c r="QPT1121" t="s">
        <v>2374</v>
      </c>
      <c r="QPU1121" t="s">
        <v>2373</v>
      </c>
      <c r="QPV1121" t="s">
        <v>2374</v>
      </c>
      <c r="QPW1121" t="s">
        <v>2373</v>
      </c>
      <c r="QPX1121" t="s">
        <v>2374</v>
      </c>
      <c r="QPY1121" t="s">
        <v>2373</v>
      </c>
      <c r="QPZ1121" t="s">
        <v>2374</v>
      </c>
      <c r="QQA1121" t="s">
        <v>2373</v>
      </c>
      <c r="QQB1121" t="s">
        <v>2374</v>
      </c>
      <c r="QQC1121" t="s">
        <v>2373</v>
      </c>
      <c r="QQD1121" t="s">
        <v>2374</v>
      </c>
      <c r="QQE1121" t="s">
        <v>2373</v>
      </c>
      <c r="QQF1121" t="s">
        <v>2374</v>
      </c>
      <c r="QQG1121" t="s">
        <v>2373</v>
      </c>
      <c r="QQH1121" t="s">
        <v>2374</v>
      </c>
      <c r="QQI1121" t="s">
        <v>2373</v>
      </c>
      <c r="QQJ1121" t="s">
        <v>2374</v>
      </c>
      <c r="QQK1121" t="s">
        <v>2373</v>
      </c>
      <c r="QQL1121" t="s">
        <v>2374</v>
      </c>
      <c r="QQM1121" t="s">
        <v>2373</v>
      </c>
      <c r="QQN1121" t="s">
        <v>2374</v>
      </c>
      <c r="QQO1121" t="s">
        <v>2373</v>
      </c>
      <c r="QQP1121" t="s">
        <v>2374</v>
      </c>
      <c r="QQQ1121" t="s">
        <v>2373</v>
      </c>
      <c r="QQR1121" t="s">
        <v>2374</v>
      </c>
      <c r="QQS1121" t="s">
        <v>2373</v>
      </c>
      <c r="QQT1121" t="s">
        <v>2374</v>
      </c>
      <c r="QQU1121" t="s">
        <v>2373</v>
      </c>
      <c r="QQV1121" t="s">
        <v>2374</v>
      </c>
      <c r="QQW1121" t="s">
        <v>2373</v>
      </c>
      <c r="QQX1121" t="s">
        <v>2374</v>
      </c>
      <c r="QQY1121" t="s">
        <v>2373</v>
      </c>
      <c r="QQZ1121" t="s">
        <v>2374</v>
      </c>
      <c r="QRA1121" t="s">
        <v>2373</v>
      </c>
      <c r="QRB1121" t="s">
        <v>2374</v>
      </c>
      <c r="QRC1121" t="s">
        <v>2373</v>
      </c>
      <c r="QRD1121" t="s">
        <v>2374</v>
      </c>
      <c r="QRE1121" t="s">
        <v>2373</v>
      </c>
      <c r="QRF1121" t="s">
        <v>2374</v>
      </c>
      <c r="QRG1121" t="s">
        <v>2373</v>
      </c>
      <c r="QRH1121" t="s">
        <v>2374</v>
      </c>
      <c r="QRI1121" t="s">
        <v>2373</v>
      </c>
      <c r="QRJ1121" t="s">
        <v>2374</v>
      </c>
      <c r="QRK1121" t="s">
        <v>2373</v>
      </c>
      <c r="QRL1121" t="s">
        <v>2374</v>
      </c>
      <c r="QRM1121" t="s">
        <v>2373</v>
      </c>
      <c r="QRN1121" t="s">
        <v>2374</v>
      </c>
      <c r="QRO1121" t="s">
        <v>2373</v>
      </c>
      <c r="QRP1121" t="s">
        <v>2374</v>
      </c>
      <c r="QRQ1121" t="s">
        <v>2373</v>
      </c>
      <c r="QRR1121" t="s">
        <v>2374</v>
      </c>
      <c r="QRS1121" t="s">
        <v>2373</v>
      </c>
      <c r="QRT1121" t="s">
        <v>2374</v>
      </c>
      <c r="QRU1121" t="s">
        <v>2373</v>
      </c>
      <c r="QRV1121" t="s">
        <v>2374</v>
      </c>
      <c r="QRW1121" t="s">
        <v>2373</v>
      </c>
      <c r="QRX1121" t="s">
        <v>2374</v>
      </c>
      <c r="QRY1121" t="s">
        <v>2373</v>
      </c>
      <c r="QRZ1121" t="s">
        <v>2374</v>
      </c>
      <c r="QSA1121" t="s">
        <v>2373</v>
      </c>
      <c r="QSB1121" t="s">
        <v>2374</v>
      </c>
      <c r="QSC1121" t="s">
        <v>2373</v>
      </c>
      <c r="QSD1121" t="s">
        <v>2374</v>
      </c>
      <c r="QSE1121" t="s">
        <v>2373</v>
      </c>
      <c r="QSF1121" t="s">
        <v>2374</v>
      </c>
      <c r="QSG1121" t="s">
        <v>2373</v>
      </c>
      <c r="QSH1121" t="s">
        <v>2374</v>
      </c>
      <c r="QSI1121" t="s">
        <v>2373</v>
      </c>
      <c r="QSJ1121" t="s">
        <v>2374</v>
      </c>
      <c r="QSK1121" t="s">
        <v>2373</v>
      </c>
      <c r="QSL1121" t="s">
        <v>2374</v>
      </c>
      <c r="QSM1121" t="s">
        <v>2373</v>
      </c>
      <c r="QSN1121" t="s">
        <v>2374</v>
      </c>
      <c r="QSO1121" t="s">
        <v>2373</v>
      </c>
      <c r="QSP1121" t="s">
        <v>2374</v>
      </c>
      <c r="QSQ1121" t="s">
        <v>2373</v>
      </c>
      <c r="QSR1121" t="s">
        <v>2374</v>
      </c>
      <c r="QSS1121" t="s">
        <v>2373</v>
      </c>
      <c r="QST1121" t="s">
        <v>2374</v>
      </c>
      <c r="QSU1121" t="s">
        <v>2373</v>
      </c>
      <c r="QSV1121" t="s">
        <v>2374</v>
      </c>
      <c r="QSW1121" t="s">
        <v>2373</v>
      </c>
      <c r="QSX1121" t="s">
        <v>2374</v>
      </c>
      <c r="QSY1121" t="s">
        <v>2373</v>
      </c>
      <c r="QSZ1121" t="s">
        <v>2374</v>
      </c>
      <c r="QTA1121" t="s">
        <v>2373</v>
      </c>
      <c r="QTB1121" t="s">
        <v>2374</v>
      </c>
      <c r="QTC1121" t="s">
        <v>2373</v>
      </c>
      <c r="QTD1121" t="s">
        <v>2374</v>
      </c>
      <c r="QTE1121" t="s">
        <v>2373</v>
      </c>
      <c r="QTF1121" t="s">
        <v>2374</v>
      </c>
      <c r="QTG1121" t="s">
        <v>2373</v>
      </c>
      <c r="QTH1121" t="s">
        <v>2374</v>
      </c>
      <c r="QTI1121" t="s">
        <v>2373</v>
      </c>
      <c r="QTJ1121" t="s">
        <v>2374</v>
      </c>
      <c r="QTK1121" t="s">
        <v>2373</v>
      </c>
      <c r="QTL1121" t="s">
        <v>2374</v>
      </c>
      <c r="QTM1121" t="s">
        <v>2373</v>
      </c>
      <c r="QTN1121" t="s">
        <v>2374</v>
      </c>
      <c r="QTO1121" t="s">
        <v>2373</v>
      </c>
      <c r="QTP1121" t="s">
        <v>2374</v>
      </c>
      <c r="QTQ1121" t="s">
        <v>2373</v>
      </c>
      <c r="QTR1121" t="s">
        <v>2374</v>
      </c>
      <c r="QTS1121" t="s">
        <v>2373</v>
      </c>
      <c r="QTT1121" t="s">
        <v>2374</v>
      </c>
      <c r="QTU1121" t="s">
        <v>2373</v>
      </c>
      <c r="QTV1121" t="s">
        <v>2374</v>
      </c>
      <c r="QTW1121" t="s">
        <v>2373</v>
      </c>
      <c r="QTX1121" t="s">
        <v>2374</v>
      </c>
      <c r="QTY1121" t="s">
        <v>2373</v>
      </c>
      <c r="QTZ1121" t="s">
        <v>2374</v>
      </c>
      <c r="QUA1121" t="s">
        <v>2373</v>
      </c>
      <c r="QUB1121" t="s">
        <v>2374</v>
      </c>
      <c r="QUC1121" t="s">
        <v>2373</v>
      </c>
      <c r="QUD1121" t="s">
        <v>2374</v>
      </c>
      <c r="QUE1121" t="s">
        <v>2373</v>
      </c>
      <c r="QUF1121" t="s">
        <v>2374</v>
      </c>
      <c r="QUG1121" t="s">
        <v>2373</v>
      </c>
      <c r="QUH1121" t="s">
        <v>2374</v>
      </c>
      <c r="QUI1121" t="s">
        <v>2373</v>
      </c>
      <c r="QUJ1121" t="s">
        <v>2374</v>
      </c>
      <c r="QUK1121" t="s">
        <v>2373</v>
      </c>
      <c r="QUL1121" t="s">
        <v>2374</v>
      </c>
      <c r="QUM1121" t="s">
        <v>2373</v>
      </c>
      <c r="QUN1121" t="s">
        <v>2374</v>
      </c>
      <c r="QUO1121" t="s">
        <v>2373</v>
      </c>
      <c r="QUP1121" t="s">
        <v>2374</v>
      </c>
      <c r="QUQ1121" t="s">
        <v>2373</v>
      </c>
      <c r="QUR1121" t="s">
        <v>2374</v>
      </c>
      <c r="QUS1121" t="s">
        <v>2373</v>
      </c>
      <c r="QUT1121" t="s">
        <v>2374</v>
      </c>
      <c r="QUU1121" t="s">
        <v>2373</v>
      </c>
      <c r="QUV1121" t="s">
        <v>2374</v>
      </c>
      <c r="QUW1121" t="s">
        <v>2373</v>
      </c>
      <c r="QUX1121" t="s">
        <v>2374</v>
      </c>
      <c r="QUY1121" t="s">
        <v>2373</v>
      </c>
      <c r="QUZ1121" t="s">
        <v>2374</v>
      </c>
      <c r="QVA1121" t="s">
        <v>2373</v>
      </c>
      <c r="QVB1121" t="s">
        <v>2374</v>
      </c>
      <c r="QVC1121" t="s">
        <v>2373</v>
      </c>
      <c r="QVD1121" t="s">
        <v>2374</v>
      </c>
      <c r="QVE1121" t="s">
        <v>2373</v>
      </c>
      <c r="QVF1121" t="s">
        <v>2374</v>
      </c>
      <c r="QVG1121" t="s">
        <v>2373</v>
      </c>
      <c r="QVH1121" t="s">
        <v>2374</v>
      </c>
      <c r="QVI1121" t="s">
        <v>2373</v>
      </c>
      <c r="QVJ1121" t="s">
        <v>2374</v>
      </c>
      <c r="QVK1121" t="s">
        <v>2373</v>
      </c>
      <c r="QVL1121" t="s">
        <v>2374</v>
      </c>
      <c r="QVM1121" t="s">
        <v>2373</v>
      </c>
      <c r="QVN1121" t="s">
        <v>2374</v>
      </c>
      <c r="QVO1121" t="s">
        <v>2373</v>
      </c>
      <c r="QVP1121" t="s">
        <v>2374</v>
      </c>
      <c r="QVQ1121" t="s">
        <v>2373</v>
      </c>
      <c r="QVR1121" t="s">
        <v>2374</v>
      </c>
      <c r="QVS1121" t="s">
        <v>2373</v>
      </c>
      <c r="QVT1121" t="s">
        <v>2374</v>
      </c>
      <c r="QVU1121" t="s">
        <v>2373</v>
      </c>
      <c r="QVV1121" t="s">
        <v>2374</v>
      </c>
      <c r="QVW1121" t="s">
        <v>2373</v>
      </c>
      <c r="QVX1121" t="s">
        <v>2374</v>
      </c>
      <c r="QVY1121" t="s">
        <v>2373</v>
      </c>
      <c r="QVZ1121" t="s">
        <v>2374</v>
      </c>
      <c r="QWA1121" t="s">
        <v>2373</v>
      </c>
      <c r="QWB1121" t="s">
        <v>2374</v>
      </c>
      <c r="QWC1121" t="s">
        <v>2373</v>
      </c>
      <c r="QWD1121" t="s">
        <v>2374</v>
      </c>
      <c r="QWE1121" t="s">
        <v>2373</v>
      </c>
      <c r="QWF1121" t="s">
        <v>2374</v>
      </c>
      <c r="QWG1121" t="s">
        <v>2373</v>
      </c>
      <c r="QWH1121" t="s">
        <v>2374</v>
      </c>
      <c r="QWI1121" t="s">
        <v>2373</v>
      </c>
      <c r="QWJ1121" t="s">
        <v>2374</v>
      </c>
      <c r="QWK1121" t="s">
        <v>2373</v>
      </c>
      <c r="QWL1121" t="s">
        <v>2374</v>
      </c>
      <c r="QWM1121" t="s">
        <v>2373</v>
      </c>
      <c r="QWN1121" t="s">
        <v>2374</v>
      </c>
      <c r="QWO1121" t="s">
        <v>2373</v>
      </c>
      <c r="QWP1121" t="s">
        <v>2374</v>
      </c>
      <c r="QWQ1121" t="s">
        <v>2373</v>
      </c>
      <c r="QWR1121" t="s">
        <v>2374</v>
      </c>
      <c r="QWS1121" t="s">
        <v>2373</v>
      </c>
      <c r="QWT1121" t="s">
        <v>2374</v>
      </c>
      <c r="QWU1121" t="s">
        <v>2373</v>
      </c>
      <c r="QWV1121" t="s">
        <v>2374</v>
      </c>
      <c r="QWW1121" t="s">
        <v>2373</v>
      </c>
      <c r="QWX1121" t="s">
        <v>2374</v>
      </c>
      <c r="QWY1121" t="s">
        <v>2373</v>
      </c>
      <c r="QWZ1121" t="s">
        <v>2374</v>
      </c>
      <c r="QXA1121" t="s">
        <v>2373</v>
      </c>
      <c r="QXB1121" t="s">
        <v>2374</v>
      </c>
      <c r="QXC1121" t="s">
        <v>2373</v>
      </c>
      <c r="QXD1121" t="s">
        <v>2374</v>
      </c>
      <c r="QXE1121" t="s">
        <v>2373</v>
      </c>
      <c r="QXF1121" t="s">
        <v>2374</v>
      </c>
      <c r="QXG1121" t="s">
        <v>2373</v>
      </c>
      <c r="QXH1121" t="s">
        <v>2374</v>
      </c>
      <c r="QXI1121" t="s">
        <v>2373</v>
      </c>
      <c r="QXJ1121" t="s">
        <v>2374</v>
      </c>
      <c r="QXK1121" t="s">
        <v>2373</v>
      </c>
      <c r="QXL1121" t="s">
        <v>2374</v>
      </c>
      <c r="QXM1121" t="s">
        <v>2373</v>
      </c>
      <c r="QXN1121" t="s">
        <v>2374</v>
      </c>
      <c r="QXO1121" t="s">
        <v>2373</v>
      </c>
      <c r="QXP1121" t="s">
        <v>2374</v>
      </c>
      <c r="QXQ1121" t="s">
        <v>2373</v>
      </c>
      <c r="QXR1121" t="s">
        <v>2374</v>
      </c>
      <c r="QXS1121" t="s">
        <v>2373</v>
      </c>
      <c r="QXT1121" t="s">
        <v>2374</v>
      </c>
      <c r="QXU1121" t="s">
        <v>2373</v>
      </c>
      <c r="QXV1121" t="s">
        <v>2374</v>
      </c>
      <c r="QXW1121" t="s">
        <v>2373</v>
      </c>
      <c r="QXX1121" t="s">
        <v>2374</v>
      </c>
      <c r="QXY1121" t="s">
        <v>2373</v>
      </c>
      <c r="QXZ1121" t="s">
        <v>2374</v>
      </c>
      <c r="QYA1121" t="s">
        <v>2373</v>
      </c>
      <c r="QYB1121" t="s">
        <v>2374</v>
      </c>
      <c r="QYC1121" t="s">
        <v>2373</v>
      </c>
      <c r="QYD1121" t="s">
        <v>2374</v>
      </c>
      <c r="QYE1121" t="s">
        <v>2373</v>
      </c>
      <c r="QYF1121" t="s">
        <v>2374</v>
      </c>
      <c r="QYG1121" t="s">
        <v>2373</v>
      </c>
      <c r="QYH1121" t="s">
        <v>2374</v>
      </c>
      <c r="QYI1121" t="s">
        <v>2373</v>
      </c>
      <c r="QYJ1121" t="s">
        <v>2374</v>
      </c>
      <c r="QYK1121" t="s">
        <v>2373</v>
      </c>
      <c r="QYL1121" t="s">
        <v>2374</v>
      </c>
      <c r="QYM1121" t="s">
        <v>2373</v>
      </c>
      <c r="QYN1121" t="s">
        <v>2374</v>
      </c>
      <c r="QYO1121" t="s">
        <v>2373</v>
      </c>
      <c r="QYP1121" t="s">
        <v>2374</v>
      </c>
      <c r="QYQ1121" t="s">
        <v>2373</v>
      </c>
      <c r="QYR1121" t="s">
        <v>2374</v>
      </c>
      <c r="QYS1121" t="s">
        <v>2373</v>
      </c>
      <c r="QYT1121" t="s">
        <v>2374</v>
      </c>
      <c r="QYU1121" t="s">
        <v>2373</v>
      </c>
      <c r="QYV1121" t="s">
        <v>2374</v>
      </c>
      <c r="QYW1121" t="s">
        <v>2373</v>
      </c>
      <c r="QYX1121" t="s">
        <v>2374</v>
      </c>
      <c r="QYY1121" t="s">
        <v>2373</v>
      </c>
      <c r="QYZ1121" t="s">
        <v>2374</v>
      </c>
      <c r="QZA1121" t="s">
        <v>2373</v>
      </c>
      <c r="QZB1121" t="s">
        <v>2374</v>
      </c>
      <c r="QZC1121" t="s">
        <v>2373</v>
      </c>
      <c r="QZD1121" t="s">
        <v>2374</v>
      </c>
      <c r="QZE1121" t="s">
        <v>2373</v>
      </c>
      <c r="QZF1121" t="s">
        <v>2374</v>
      </c>
      <c r="QZG1121" t="s">
        <v>2373</v>
      </c>
      <c r="QZH1121" t="s">
        <v>2374</v>
      </c>
      <c r="QZI1121" t="s">
        <v>2373</v>
      </c>
      <c r="QZJ1121" t="s">
        <v>2374</v>
      </c>
      <c r="QZK1121" t="s">
        <v>2373</v>
      </c>
      <c r="QZL1121" t="s">
        <v>2374</v>
      </c>
      <c r="QZM1121" t="s">
        <v>2373</v>
      </c>
      <c r="QZN1121" t="s">
        <v>2374</v>
      </c>
      <c r="QZO1121" t="s">
        <v>2373</v>
      </c>
      <c r="QZP1121" t="s">
        <v>2374</v>
      </c>
      <c r="QZQ1121" t="s">
        <v>2373</v>
      </c>
      <c r="QZR1121" t="s">
        <v>2374</v>
      </c>
      <c r="QZS1121" t="s">
        <v>2373</v>
      </c>
      <c r="QZT1121" t="s">
        <v>2374</v>
      </c>
      <c r="QZU1121" t="s">
        <v>2373</v>
      </c>
      <c r="QZV1121" t="s">
        <v>2374</v>
      </c>
      <c r="QZW1121" t="s">
        <v>2373</v>
      </c>
      <c r="QZX1121" t="s">
        <v>2374</v>
      </c>
      <c r="QZY1121" t="s">
        <v>2373</v>
      </c>
      <c r="QZZ1121" t="s">
        <v>2374</v>
      </c>
      <c r="RAA1121" t="s">
        <v>2373</v>
      </c>
      <c r="RAB1121" t="s">
        <v>2374</v>
      </c>
      <c r="RAC1121" t="s">
        <v>2373</v>
      </c>
      <c r="RAD1121" t="s">
        <v>2374</v>
      </c>
      <c r="RAE1121" t="s">
        <v>2373</v>
      </c>
      <c r="RAF1121" t="s">
        <v>2374</v>
      </c>
      <c r="RAG1121" t="s">
        <v>2373</v>
      </c>
      <c r="RAH1121" t="s">
        <v>2374</v>
      </c>
      <c r="RAI1121" t="s">
        <v>2373</v>
      </c>
      <c r="RAJ1121" t="s">
        <v>2374</v>
      </c>
      <c r="RAK1121" t="s">
        <v>2373</v>
      </c>
      <c r="RAL1121" t="s">
        <v>2374</v>
      </c>
      <c r="RAM1121" t="s">
        <v>2373</v>
      </c>
      <c r="RAN1121" t="s">
        <v>2374</v>
      </c>
      <c r="RAO1121" t="s">
        <v>2373</v>
      </c>
      <c r="RAP1121" t="s">
        <v>2374</v>
      </c>
      <c r="RAQ1121" t="s">
        <v>2373</v>
      </c>
      <c r="RAR1121" t="s">
        <v>2374</v>
      </c>
      <c r="RAS1121" t="s">
        <v>2373</v>
      </c>
      <c r="RAT1121" t="s">
        <v>2374</v>
      </c>
      <c r="RAU1121" t="s">
        <v>2373</v>
      </c>
      <c r="RAV1121" t="s">
        <v>2374</v>
      </c>
      <c r="RAW1121" t="s">
        <v>2373</v>
      </c>
      <c r="RAX1121" t="s">
        <v>2374</v>
      </c>
      <c r="RAY1121" t="s">
        <v>2373</v>
      </c>
      <c r="RAZ1121" t="s">
        <v>2374</v>
      </c>
      <c r="RBA1121" t="s">
        <v>2373</v>
      </c>
      <c r="RBB1121" t="s">
        <v>2374</v>
      </c>
      <c r="RBC1121" t="s">
        <v>2373</v>
      </c>
      <c r="RBD1121" t="s">
        <v>2374</v>
      </c>
      <c r="RBE1121" t="s">
        <v>2373</v>
      </c>
      <c r="RBF1121" t="s">
        <v>2374</v>
      </c>
      <c r="RBG1121" t="s">
        <v>2373</v>
      </c>
      <c r="RBH1121" t="s">
        <v>2374</v>
      </c>
      <c r="RBI1121" t="s">
        <v>2373</v>
      </c>
      <c r="RBJ1121" t="s">
        <v>2374</v>
      </c>
      <c r="RBK1121" t="s">
        <v>2373</v>
      </c>
      <c r="RBL1121" t="s">
        <v>2374</v>
      </c>
      <c r="RBM1121" t="s">
        <v>2373</v>
      </c>
      <c r="RBN1121" t="s">
        <v>2374</v>
      </c>
      <c r="RBO1121" t="s">
        <v>2373</v>
      </c>
      <c r="RBP1121" t="s">
        <v>2374</v>
      </c>
      <c r="RBQ1121" t="s">
        <v>2373</v>
      </c>
      <c r="RBR1121" t="s">
        <v>2374</v>
      </c>
      <c r="RBS1121" t="s">
        <v>2373</v>
      </c>
      <c r="RBT1121" t="s">
        <v>2374</v>
      </c>
      <c r="RBU1121" t="s">
        <v>2373</v>
      </c>
      <c r="RBV1121" t="s">
        <v>2374</v>
      </c>
      <c r="RBW1121" t="s">
        <v>2373</v>
      </c>
      <c r="RBX1121" t="s">
        <v>2374</v>
      </c>
      <c r="RBY1121" t="s">
        <v>2373</v>
      </c>
      <c r="RBZ1121" t="s">
        <v>2374</v>
      </c>
      <c r="RCA1121" t="s">
        <v>2373</v>
      </c>
      <c r="RCB1121" t="s">
        <v>2374</v>
      </c>
      <c r="RCC1121" t="s">
        <v>2373</v>
      </c>
      <c r="RCD1121" t="s">
        <v>2374</v>
      </c>
      <c r="RCE1121" t="s">
        <v>2373</v>
      </c>
      <c r="RCF1121" t="s">
        <v>2374</v>
      </c>
      <c r="RCG1121" t="s">
        <v>2373</v>
      </c>
      <c r="RCH1121" t="s">
        <v>2374</v>
      </c>
      <c r="RCI1121" t="s">
        <v>2373</v>
      </c>
      <c r="RCJ1121" t="s">
        <v>2374</v>
      </c>
      <c r="RCK1121" t="s">
        <v>2373</v>
      </c>
      <c r="RCL1121" t="s">
        <v>2374</v>
      </c>
      <c r="RCM1121" t="s">
        <v>2373</v>
      </c>
      <c r="RCN1121" t="s">
        <v>2374</v>
      </c>
      <c r="RCO1121" t="s">
        <v>2373</v>
      </c>
      <c r="RCP1121" t="s">
        <v>2374</v>
      </c>
      <c r="RCQ1121" t="s">
        <v>2373</v>
      </c>
      <c r="RCR1121" t="s">
        <v>2374</v>
      </c>
      <c r="RCS1121" t="s">
        <v>2373</v>
      </c>
      <c r="RCT1121" t="s">
        <v>2374</v>
      </c>
      <c r="RCU1121" t="s">
        <v>2373</v>
      </c>
      <c r="RCV1121" t="s">
        <v>2374</v>
      </c>
      <c r="RCW1121" t="s">
        <v>2373</v>
      </c>
      <c r="RCX1121" t="s">
        <v>2374</v>
      </c>
      <c r="RCY1121" t="s">
        <v>2373</v>
      </c>
      <c r="RCZ1121" t="s">
        <v>2374</v>
      </c>
      <c r="RDA1121" t="s">
        <v>2373</v>
      </c>
      <c r="RDB1121" t="s">
        <v>2374</v>
      </c>
      <c r="RDC1121" t="s">
        <v>2373</v>
      </c>
      <c r="RDD1121" t="s">
        <v>2374</v>
      </c>
      <c r="RDE1121" t="s">
        <v>2373</v>
      </c>
      <c r="RDF1121" t="s">
        <v>2374</v>
      </c>
      <c r="RDG1121" t="s">
        <v>2373</v>
      </c>
      <c r="RDH1121" t="s">
        <v>2374</v>
      </c>
      <c r="RDI1121" t="s">
        <v>2373</v>
      </c>
      <c r="RDJ1121" t="s">
        <v>2374</v>
      </c>
      <c r="RDK1121" t="s">
        <v>2373</v>
      </c>
      <c r="RDL1121" t="s">
        <v>2374</v>
      </c>
      <c r="RDM1121" t="s">
        <v>2373</v>
      </c>
      <c r="RDN1121" t="s">
        <v>2374</v>
      </c>
      <c r="RDO1121" t="s">
        <v>2373</v>
      </c>
      <c r="RDP1121" t="s">
        <v>2374</v>
      </c>
      <c r="RDQ1121" t="s">
        <v>2373</v>
      </c>
      <c r="RDR1121" t="s">
        <v>2374</v>
      </c>
      <c r="RDS1121" t="s">
        <v>2373</v>
      </c>
      <c r="RDT1121" t="s">
        <v>2374</v>
      </c>
      <c r="RDU1121" t="s">
        <v>2373</v>
      </c>
      <c r="RDV1121" t="s">
        <v>2374</v>
      </c>
      <c r="RDW1121" t="s">
        <v>2373</v>
      </c>
      <c r="RDX1121" t="s">
        <v>2374</v>
      </c>
      <c r="RDY1121" t="s">
        <v>2373</v>
      </c>
      <c r="RDZ1121" t="s">
        <v>2374</v>
      </c>
      <c r="REA1121" t="s">
        <v>2373</v>
      </c>
      <c r="REB1121" t="s">
        <v>2374</v>
      </c>
      <c r="REC1121" t="s">
        <v>2373</v>
      </c>
      <c r="RED1121" t="s">
        <v>2374</v>
      </c>
      <c r="REE1121" t="s">
        <v>2373</v>
      </c>
      <c r="REF1121" t="s">
        <v>2374</v>
      </c>
      <c r="REG1121" t="s">
        <v>2373</v>
      </c>
      <c r="REH1121" t="s">
        <v>2374</v>
      </c>
      <c r="REI1121" t="s">
        <v>2373</v>
      </c>
      <c r="REJ1121" t="s">
        <v>2374</v>
      </c>
      <c r="REK1121" t="s">
        <v>2373</v>
      </c>
      <c r="REL1121" t="s">
        <v>2374</v>
      </c>
      <c r="REM1121" t="s">
        <v>2373</v>
      </c>
      <c r="REN1121" t="s">
        <v>2374</v>
      </c>
      <c r="REO1121" t="s">
        <v>2373</v>
      </c>
      <c r="REP1121" t="s">
        <v>2374</v>
      </c>
      <c r="REQ1121" t="s">
        <v>2373</v>
      </c>
      <c r="RER1121" t="s">
        <v>2374</v>
      </c>
      <c r="RES1121" t="s">
        <v>2373</v>
      </c>
      <c r="RET1121" t="s">
        <v>2374</v>
      </c>
      <c r="REU1121" t="s">
        <v>2373</v>
      </c>
      <c r="REV1121" t="s">
        <v>2374</v>
      </c>
      <c r="REW1121" t="s">
        <v>2373</v>
      </c>
      <c r="REX1121" t="s">
        <v>2374</v>
      </c>
      <c r="REY1121" t="s">
        <v>2373</v>
      </c>
      <c r="REZ1121" t="s">
        <v>2374</v>
      </c>
      <c r="RFA1121" t="s">
        <v>2373</v>
      </c>
      <c r="RFB1121" t="s">
        <v>2374</v>
      </c>
      <c r="RFC1121" t="s">
        <v>2373</v>
      </c>
      <c r="RFD1121" t="s">
        <v>2374</v>
      </c>
      <c r="RFE1121" t="s">
        <v>2373</v>
      </c>
      <c r="RFF1121" t="s">
        <v>2374</v>
      </c>
      <c r="RFG1121" t="s">
        <v>2373</v>
      </c>
      <c r="RFH1121" t="s">
        <v>2374</v>
      </c>
      <c r="RFI1121" t="s">
        <v>2373</v>
      </c>
      <c r="RFJ1121" t="s">
        <v>2374</v>
      </c>
      <c r="RFK1121" t="s">
        <v>2373</v>
      </c>
      <c r="RFL1121" t="s">
        <v>2374</v>
      </c>
      <c r="RFM1121" t="s">
        <v>2373</v>
      </c>
      <c r="RFN1121" t="s">
        <v>2374</v>
      </c>
      <c r="RFO1121" t="s">
        <v>2373</v>
      </c>
      <c r="RFP1121" t="s">
        <v>2374</v>
      </c>
      <c r="RFQ1121" t="s">
        <v>2373</v>
      </c>
      <c r="RFR1121" t="s">
        <v>2374</v>
      </c>
      <c r="RFS1121" t="s">
        <v>2373</v>
      </c>
      <c r="RFT1121" t="s">
        <v>2374</v>
      </c>
      <c r="RFU1121" t="s">
        <v>2373</v>
      </c>
      <c r="RFV1121" t="s">
        <v>2374</v>
      </c>
      <c r="RFW1121" t="s">
        <v>2373</v>
      </c>
      <c r="RFX1121" t="s">
        <v>2374</v>
      </c>
      <c r="RFY1121" t="s">
        <v>2373</v>
      </c>
      <c r="RFZ1121" t="s">
        <v>2374</v>
      </c>
      <c r="RGA1121" t="s">
        <v>2373</v>
      </c>
      <c r="RGB1121" t="s">
        <v>2374</v>
      </c>
      <c r="RGC1121" t="s">
        <v>2373</v>
      </c>
      <c r="RGD1121" t="s">
        <v>2374</v>
      </c>
      <c r="RGE1121" t="s">
        <v>2373</v>
      </c>
      <c r="RGF1121" t="s">
        <v>2374</v>
      </c>
      <c r="RGG1121" t="s">
        <v>2373</v>
      </c>
      <c r="RGH1121" t="s">
        <v>2374</v>
      </c>
      <c r="RGI1121" t="s">
        <v>2373</v>
      </c>
      <c r="RGJ1121" t="s">
        <v>2374</v>
      </c>
      <c r="RGK1121" t="s">
        <v>2373</v>
      </c>
      <c r="RGL1121" t="s">
        <v>2374</v>
      </c>
      <c r="RGM1121" t="s">
        <v>2373</v>
      </c>
      <c r="RGN1121" t="s">
        <v>2374</v>
      </c>
      <c r="RGO1121" t="s">
        <v>2373</v>
      </c>
      <c r="RGP1121" t="s">
        <v>2374</v>
      </c>
      <c r="RGQ1121" t="s">
        <v>2373</v>
      </c>
      <c r="RGR1121" t="s">
        <v>2374</v>
      </c>
      <c r="RGS1121" t="s">
        <v>2373</v>
      </c>
      <c r="RGT1121" t="s">
        <v>2374</v>
      </c>
      <c r="RGU1121" t="s">
        <v>2373</v>
      </c>
      <c r="RGV1121" t="s">
        <v>2374</v>
      </c>
      <c r="RGW1121" t="s">
        <v>2373</v>
      </c>
      <c r="RGX1121" t="s">
        <v>2374</v>
      </c>
      <c r="RGY1121" t="s">
        <v>2373</v>
      </c>
      <c r="RGZ1121" t="s">
        <v>2374</v>
      </c>
      <c r="RHA1121" t="s">
        <v>2373</v>
      </c>
      <c r="RHB1121" t="s">
        <v>2374</v>
      </c>
      <c r="RHC1121" t="s">
        <v>2373</v>
      </c>
      <c r="RHD1121" t="s">
        <v>2374</v>
      </c>
      <c r="RHE1121" t="s">
        <v>2373</v>
      </c>
      <c r="RHF1121" t="s">
        <v>2374</v>
      </c>
      <c r="RHG1121" t="s">
        <v>2373</v>
      </c>
      <c r="RHH1121" t="s">
        <v>2374</v>
      </c>
      <c r="RHI1121" t="s">
        <v>2373</v>
      </c>
      <c r="RHJ1121" t="s">
        <v>2374</v>
      </c>
      <c r="RHK1121" t="s">
        <v>2373</v>
      </c>
      <c r="RHL1121" t="s">
        <v>2374</v>
      </c>
      <c r="RHM1121" t="s">
        <v>2373</v>
      </c>
      <c r="RHN1121" t="s">
        <v>2374</v>
      </c>
      <c r="RHO1121" t="s">
        <v>2373</v>
      </c>
      <c r="RHP1121" t="s">
        <v>2374</v>
      </c>
      <c r="RHQ1121" t="s">
        <v>2373</v>
      </c>
      <c r="RHR1121" t="s">
        <v>2374</v>
      </c>
      <c r="RHS1121" t="s">
        <v>2373</v>
      </c>
      <c r="RHT1121" t="s">
        <v>2374</v>
      </c>
      <c r="RHU1121" t="s">
        <v>2373</v>
      </c>
      <c r="RHV1121" t="s">
        <v>2374</v>
      </c>
      <c r="RHW1121" t="s">
        <v>2373</v>
      </c>
      <c r="RHX1121" t="s">
        <v>2374</v>
      </c>
      <c r="RHY1121" t="s">
        <v>2373</v>
      </c>
      <c r="RHZ1121" t="s">
        <v>2374</v>
      </c>
      <c r="RIA1121" t="s">
        <v>2373</v>
      </c>
      <c r="RIB1121" t="s">
        <v>2374</v>
      </c>
      <c r="RIC1121" t="s">
        <v>2373</v>
      </c>
      <c r="RID1121" t="s">
        <v>2374</v>
      </c>
      <c r="RIE1121" t="s">
        <v>2373</v>
      </c>
      <c r="RIF1121" t="s">
        <v>2374</v>
      </c>
      <c r="RIG1121" t="s">
        <v>2373</v>
      </c>
      <c r="RIH1121" t="s">
        <v>2374</v>
      </c>
      <c r="RII1121" t="s">
        <v>2373</v>
      </c>
      <c r="RIJ1121" t="s">
        <v>2374</v>
      </c>
      <c r="RIK1121" t="s">
        <v>2373</v>
      </c>
      <c r="RIL1121" t="s">
        <v>2374</v>
      </c>
      <c r="RIM1121" t="s">
        <v>2373</v>
      </c>
      <c r="RIN1121" t="s">
        <v>2374</v>
      </c>
      <c r="RIO1121" t="s">
        <v>2373</v>
      </c>
      <c r="RIP1121" t="s">
        <v>2374</v>
      </c>
      <c r="RIQ1121" t="s">
        <v>2373</v>
      </c>
      <c r="RIR1121" t="s">
        <v>2374</v>
      </c>
      <c r="RIS1121" t="s">
        <v>2373</v>
      </c>
      <c r="RIT1121" t="s">
        <v>2374</v>
      </c>
      <c r="RIU1121" t="s">
        <v>2373</v>
      </c>
      <c r="RIV1121" t="s">
        <v>2374</v>
      </c>
      <c r="RIW1121" t="s">
        <v>2373</v>
      </c>
      <c r="RIX1121" t="s">
        <v>2374</v>
      </c>
      <c r="RIY1121" t="s">
        <v>2373</v>
      </c>
      <c r="RIZ1121" t="s">
        <v>2374</v>
      </c>
      <c r="RJA1121" t="s">
        <v>2373</v>
      </c>
      <c r="RJB1121" t="s">
        <v>2374</v>
      </c>
      <c r="RJC1121" t="s">
        <v>2373</v>
      </c>
      <c r="RJD1121" t="s">
        <v>2374</v>
      </c>
      <c r="RJE1121" t="s">
        <v>2373</v>
      </c>
      <c r="RJF1121" t="s">
        <v>2374</v>
      </c>
      <c r="RJG1121" t="s">
        <v>2373</v>
      </c>
      <c r="RJH1121" t="s">
        <v>2374</v>
      </c>
      <c r="RJI1121" t="s">
        <v>2373</v>
      </c>
      <c r="RJJ1121" t="s">
        <v>2374</v>
      </c>
      <c r="RJK1121" t="s">
        <v>2373</v>
      </c>
      <c r="RJL1121" t="s">
        <v>2374</v>
      </c>
      <c r="RJM1121" t="s">
        <v>2373</v>
      </c>
      <c r="RJN1121" t="s">
        <v>2374</v>
      </c>
      <c r="RJO1121" t="s">
        <v>2373</v>
      </c>
      <c r="RJP1121" t="s">
        <v>2374</v>
      </c>
      <c r="RJQ1121" t="s">
        <v>2373</v>
      </c>
      <c r="RJR1121" t="s">
        <v>2374</v>
      </c>
      <c r="RJS1121" t="s">
        <v>2373</v>
      </c>
      <c r="RJT1121" t="s">
        <v>2374</v>
      </c>
      <c r="RJU1121" t="s">
        <v>2373</v>
      </c>
      <c r="RJV1121" t="s">
        <v>2374</v>
      </c>
      <c r="RJW1121" t="s">
        <v>2373</v>
      </c>
      <c r="RJX1121" t="s">
        <v>2374</v>
      </c>
      <c r="RJY1121" t="s">
        <v>2373</v>
      </c>
      <c r="RJZ1121" t="s">
        <v>2374</v>
      </c>
      <c r="RKA1121" t="s">
        <v>2373</v>
      </c>
      <c r="RKB1121" t="s">
        <v>2374</v>
      </c>
      <c r="RKC1121" t="s">
        <v>2373</v>
      </c>
      <c r="RKD1121" t="s">
        <v>2374</v>
      </c>
      <c r="RKE1121" t="s">
        <v>2373</v>
      </c>
      <c r="RKF1121" t="s">
        <v>2374</v>
      </c>
      <c r="RKG1121" t="s">
        <v>2373</v>
      </c>
      <c r="RKH1121" t="s">
        <v>2374</v>
      </c>
      <c r="RKI1121" t="s">
        <v>2373</v>
      </c>
      <c r="RKJ1121" t="s">
        <v>2374</v>
      </c>
      <c r="RKK1121" t="s">
        <v>2373</v>
      </c>
      <c r="RKL1121" t="s">
        <v>2374</v>
      </c>
      <c r="RKM1121" t="s">
        <v>2373</v>
      </c>
      <c r="RKN1121" t="s">
        <v>2374</v>
      </c>
      <c r="RKO1121" t="s">
        <v>2373</v>
      </c>
      <c r="RKP1121" t="s">
        <v>2374</v>
      </c>
      <c r="RKQ1121" t="s">
        <v>2373</v>
      </c>
      <c r="RKR1121" t="s">
        <v>2374</v>
      </c>
      <c r="RKS1121" t="s">
        <v>2373</v>
      </c>
      <c r="RKT1121" t="s">
        <v>2374</v>
      </c>
      <c r="RKU1121" t="s">
        <v>2373</v>
      </c>
      <c r="RKV1121" t="s">
        <v>2374</v>
      </c>
      <c r="RKW1121" t="s">
        <v>2373</v>
      </c>
      <c r="RKX1121" t="s">
        <v>2374</v>
      </c>
      <c r="RKY1121" t="s">
        <v>2373</v>
      </c>
      <c r="RKZ1121" t="s">
        <v>2374</v>
      </c>
      <c r="RLA1121" t="s">
        <v>2373</v>
      </c>
      <c r="RLB1121" t="s">
        <v>2374</v>
      </c>
      <c r="RLC1121" t="s">
        <v>2373</v>
      </c>
      <c r="RLD1121" t="s">
        <v>2374</v>
      </c>
      <c r="RLE1121" t="s">
        <v>2373</v>
      </c>
      <c r="RLF1121" t="s">
        <v>2374</v>
      </c>
      <c r="RLG1121" t="s">
        <v>2373</v>
      </c>
      <c r="RLH1121" t="s">
        <v>2374</v>
      </c>
      <c r="RLI1121" t="s">
        <v>2373</v>
      </c>
      <c r="RLJ1121" t="s">
        <v>2374</v>
      </c>
      <c r="RLK1121" t="s">
        <v>2373</v>
      </c>
      <c r="RLL1121" t="s">
        <v>2374</v>
      </c>
      <c r="RLM1121" t="s">
        <v>2373</v>
      </c>
      <c r="RLN1121" t="s">
        <v>2374</v>
      </c>
      <c r="RLO1121" t="s">
        <v>2373</v>
      </c>
      <c r="RLP1121" t="s">
        <v>2374</v>
      </c>
      <c r="RLQ1121" t="s">
        <v>2373</v>
      </c>
      <c r="RLR1121" t="s">
        <v>2374</v>
      </c>
      <c r="RLS1121" t="s">
        <v>2373</v>
      </c>
      <c r="RLT1121" t="s">
        <v>2374</v>
      </c>
      <c r="RLU1121" t="s">
        <v>2373</v>
      </c>
      <c r="RLV1121" t="s">
        <v>2374</v>
      </c>
      <c r="RLW1121" t="s">
        <v>2373</v>
      </c>
      <c r="RLX1121" t="s">
        <v>2374</v>
      </c>
      <c r="RLY1121" t="s">
        <v>2373</v>
      </c>
      <c r="RLZ1121" t="s">
        <v>2374</v>
      </c>
      <c r="RMA1121" t="s">
        <v>2373</v>
      </c>
      <c r="RMB1121" t="s">
        <v>2374</v>
      </c>
      <c r="RMC1121" t="s">
        <v>2373</v>
      </c>
      <c r="RMD1121" t="s">
        <v>2374</v>
      </c>
      <c r="RME1121" t="s">
        <v>2373</v>
      </c>
      <c r="RMF1121" t="s">
        <v>2374</v>
      </c>
      <c r="RMG1121" t="s">
        <v>2373</v>
      </c>
      <c r="RMH1121" t="s">
        <v>2374</v>
      </c>
      <c r="RMI1121" t="s">
        <v>2373</v>
      </c>
      <c r="RMJ1121" t="s">
        <v>2374</v>
      </c>
      <c r="RMK1121" t="s">
        <v>2373</v>
      </c>
      <c r="RML1121" t="s">
        <v>2374</v>
      </c>
      <c r="RMM1121" t="s">
        <v>2373</v>
      </c>
      <c r="RMN1121" t="s">
        <v>2374</v>
      </c>
      <c r="RMO1121" t="s">
        <v>2373</v>
      </c>
      <c r="RMP1121" t="s">
        <v>2374</v>
      </c>
      <c r="RMQ1121" t="s">
        <v>2373</v>
      </c>
      <c r="RMR1121" t="s">
        <v>2374</v>
      </c>
      <c r="RMS1121" t="s">
        <v>2373</v>
      </c>
      <c r="RMT1121" t="s">
        <v>2374</v>
      </c>
      <c r="RMU1121" t="s">
        <v>2373</v>
      </c>
      <c r="RMV1121" t="s">
        <v>2374</v>
      </c>
      <c r="RMW1121" t="s">
        <v>2373</v>
      </c>
      <c r="RMX1121" t="s">
        <v>2374</v>
      </c>
      <c r="RMY1121" t="s">
        <v>2373</v>
      </c>
      <c r="RMZ1121" t="s">
        <v>2374</v>
      </c>
      <c r="RNA1121" t="s">
        <v>2373</v>
      </c>
      <c r="RNB1121" t="s">
        <v>2374</v>
      </c>
      <c r="RNC1121" t="s">
        <v>2373</v>
      </c>
      <c r="RND1121" t="s">
        <v>2374</v>
      </c>
      <c r="RNE1121" t="s">
        <v>2373</v>
      </c>
      <c r="RNF1121" t="s">
        <v>2374</v>
      </c>
      <c r="RNG1121" t="s">
        <v>2373</v>
      </c>
      <c r="RNH1121" t="s">
        <v>2374</v>
      </c>
      <c r="RNI1121" t="s">
        <v>2373</v>
      </c>
      <c r="RNJ1121" t="s">
        <v>2374</v>
      </c>
      <c r="RNK1121" t="s">
        <v>2373</v>
      </c>
      <c r="RNL1121" t="s">
        <v>2374</v>
      </c>
      <c r="RNM1121" t="s">
        <v>2373</v>
      </c>
      <c r="RNN1121" t="s">
        <v>2374</v>
      </c>
      <c r="RNO1121" t="s">
        <v>2373</v>
      </c>
      <c r="RNP1121" t="s">
        <v>2374</v>
      </c>
      <c r="RNQ1121" t="s">
        <v>2373</v>
      </c>
      <c r="RNR1121" t="s">
        <v>2374</v>
      </c>
      <c r="RNS1121" t="s">
        <v>2373</v>
      </c>
      <c r="RNT1121" t="s">
        <v>2374</v>
      </c>
      <c r="RNU1121" t="s">
        <v>2373</v>
      </c>
      <c r="RNV1121" t="s">
        <v>2374</v>
      </c>
      <c r="RNW1121" t="s">
        <v>2373</v>
      </c>
      <c r="RNX1121" t="s">
        <v>2374</v>
      </c>
      <c r="RNY1121" t="s">
        <v>2373</v>
      </c>
      <c r="RNZ1121" t="s">
        <v>2374</v>
      </c>
      <c r="ROA1121" t="s">
        <v>2373</v>
      </c>
      <c r="ROB1121" t="s">
        <v>2374</v>
      </c>
      <c r="ROC1121" t="s">
        <v>2373</v>
      </c>
      <c r="ROD1121" t="s">
        <v>2374</v>
      </c>
      <c r="ROE1121" t="s">
        <v>2373</v>
      </c>
      <c r="ROF1121" t="s">
        <v>2374</v>
      </c>
      <c r="ROG1121" t="s">
        <v>2373</v>
      </c>
      <c r="ROH1121" t="s">
        <v>2374</v>
      </c>
      <c r="ROI1121" t="s">
        <v>2373</v>
      </c>
      <c r="ROJ1121" t="s">
        <v>2374</v>
      </c>
      <c r="ROK1121" t="s">
        <v>2373</v>
      </c>
      <c r="ROL1121" t="s">
        <v>2374</v>
      </c>
      <c r="ROM1121" t="s">
        <v>2373</v>
      </c>
      <c r="RON1121" t="s">
        <v>2374</v>
      </c>
      <c r="ROO1121" t="s">
        <v>2373</v>
      </c>
      <c r="ROP1121" t="s">
        <v>2374</v>
      </c>
      <c r="ROQ1121" t="s">
        <v>2373</v>
      </c>
      <c r="ROR1121" t="s">
        <v>2374</v>
      </c>
      <c r="ROS1121" t="s">
        <v>2373</v>
      </c>
      <c r="ROT1121" t="s">
        <v>2374</v>
      </c>
      <c r="ROU1121" t="s">
        <v>2373</v>
      </c>
      <c r="ROV1121" t="s">
        <v>2374</v>
      </c>
      <c r="ROW1121" t="s">
        <v>2373</v>
      </c>
      <c r="ROX1121" t="s">
        <v>2374</v>
      </c>
      <c r="ROY1121" t="s">
        <v>2373</v>
      </c>
      <c r="ROZ1121" t="s">
        <v>2374</v>
      </c>
      <c r="RPA1121" t="s">
        <v>2373</v>
      </c>
      <c r="RPB1121" t="s">
        <v>2374</v>
      </c>
      <c r="RPC1121" t="s">
        <v>2373</v>
      </c>
      <c r="RPD1121" t="s">
        <v>2374</v>
      </c>
      <c r="RPE1121" t="s">
        <v>2373</v>
      </c>
      <c r="RPF1121" t="s">
        <v>2374</v>
      </c>
      <c r="RPG1121" t="s">
        <v>2373</v>
      </c>
      <c r="RPH1121" t="s">
        <v>2374</v>
      </c>
      <c r="RPI1121" t="s">
        <v>2373</v>
      </c>
      <c r="RPJ1121" t="s">
        <v>2374</v>
      </c>
      <c r="RPK1121" t="s">
        <v>2373</v>
      </c>
      <c r="RPL1121" t="s">
        <v>2374</v>
      </c>
      <c r="RPM1121" t="s">
        <v>2373</v>
      </c>
      <c r="RPN1121" t="s">
        <v>2374</v>
      </c>
      <c r="RPO1121" t="s">
        <v>2373</v>
      </c>
      <c r="RPP1121" t="s">
        <v>2374</v>
      </c>
      <c r="RPQ1121" t="s">
        <v>2373</v>
      </c>
      <c r="RPR1121" t="s">
        <v>2374</v>
      </c>
      <c r="RPS1121" t="s">
        <v>2373</v>
      </c>
      <c r="RPT1121" t="s">
        <v>2374</v>
      </c>
      <c r="RPU1121" t="s">
        <v>2373</v>
      </c>
      <c r="RPV1121" t="s">
        <v>2374</v>
      </c>
      <c r="RPW1121" t="s">
        <v>2373</v>
      </c>
      <c r="RPX1121" t="s">
        <v>2374</v>
      </c>
      <c r="RPY1121" t="s">
        <v>2373</v>
      </c>
      <c r="RPZ1121" t="s">
        <v>2374</v>
      </c>
      <c r="RQA1121" t="s">
        <v>2373</v>
      </c>
      <c r="RQB1121" t="s">
        <v>2374</v>
      </c>
      <c r="RQC1121" t="s">
        <v>2373</v>
      </c>
      <c r="RQD1121" t="s">
        <v>2374</v>
      </c>
      <c r="RQE1121" t="s">
        <v>2373</v>
      </c>
      <c r="RQF1121" t="s">
        <v>2374</v>
      </c>
      <c r="RQG1121" t="s">
        <v>2373</v>
      </c>
      <c r="RQH1121" t="s">
        <v>2374</v>
      </c>
      <c r="RQI1121" t="s">
        <v>2373</v>
      </c>
      <c r="RQJ1121" t="s">
        <v>2374</v>
      </c>
      <c r="RQK1121" t="s">
        <v>2373</v>
      </c>
      <c r="RQL1121" t="s">
        <v>2374</v>
      </c>
      <c r="RQM1121" t="s">
        <v>2373</v>
      </c>
      <c r="RQN1121" t="s">
        <v>2374</v>
      </c>
      <c r="RQO1121" t="s">
        <v>2373</v>
      </c>
      <c r="RQP1121" t="s">
        <v>2374</v>
      </c>
      <c r="RQQ1121" t="s">
        <v>2373</v>
      </c>
      <c r="RQR1121" t="s">
        <v>2374</v>
      </c>
      <c r="RQS1121" t="s">
        <v>2373</v>
      </c>
      <c r="RQT1121" t="s">
        <v>2374</v>
      </c>
      <c r="RQU1121" t="s">
        <v>2373</v>
      </c>
      <c r="RQV1121" t="s">
        <v>2374</v>
      </c>
      <c r="RQW1121" t="s">
        <v>2373</v>
      </c>
      <c r="RQX1121" t="s">
        <v>2374</v>
      </c>
      <c r="RQY1121" t="s">
        <v>2373</v>
      </c>
      <c r="RQZ1121" t="s">
        <v>2374</v>
      </c>
      <c r="RRA1121" t="s">
        <v>2373</v>
      </c>
      <c r="RRB1121" t="s">
        <v>2374</v>
      </c>
      <c r="RRC1121" t="s">
        <v>2373</v>
      </c>
      <c r="RRD1121" t="s">
        <v>2374</v>
      </c>
      <c r="RRE1121" t="s">
        <v>2373</v>
      </c>
      <c r="RRF1121" t="s">
        <v>2374</v>
      </c>
      <c r="RRG1121" t="s">
        <v>2373</v>
      </c>
      <c r="RRH1121" t="s">
        <v>2374</v>
      </c>
      <c r="RRI1121" t="s">
        <v>2373</v>
      </c>
      <c r="RRJ1121" t="s">
        <v>2374</v>
      </c>
      <c r="RRK1121" t="s">
        <v>2373</v>
      </c>
      <c r="RRL1121" t="s">
        <v>2374</v>
      </c>
      <c r="RRM1121" t="s">
        <v>2373</v>
      </c>
      <c r="RRN1121" t="s">
        <v>2374</v>
      </c>
      <c r="RRO1121" t="s">
        <v>2373</v>
      </c>
      <c r="RRP1121" t="s">
        <v>2374</v>
      </c>
      <c r="RRQ1121" t="s">
        <v>2373</v>
      </c>
      <c r="RRR1121" t="s">
        <v>2374</v>
      </c>
      <c r="RRS1121" t="s">
        <v>2373</v>
      </c>
      <c r="RRT1121" t="s">
        <v>2374</v>
      </c>
      <c r="RRU1121" t="s">
        <v>2373</v>
      </c>
      <c r="RRV1121" t="s">
        <v>2374</v>
      </c>
      <c r="RRW1121" t="s">
        <v>2373</v>
      </c>
      <c r="RRX1121" t="s">
        <v>2374</v>
      </c>
      <c r="RRY1121" t="s">
        <v>2373</v>
      </c>
      <c r="RRZ1121" t="s">
        <v>2374</v>
      </c>
      <c r="RSA1121" t="s">
        <v>2373</v>
      </c>
      <c r="RSB1121" t="s">
        <v>2374</v>
      </c>
      <c r="RSC1121" t="s">
        <v>2373</v>
      </c>
      <c r="RSD1121" t="s">
        <v>2374</v>
      </c>
      <c r="RSE1121" t="s">
        <v>2373</v>
      </c>
      <c r="RSF1121" t="s">
        <v>2374</v>
      </c>
      <c r="RSG1121" t="s">
        <v>2373</v>
      </c>
      <c r="RSH1121" t="s">
        <v>2374</v>
      </c>
      <c r="RSI1121" t="s">
        <v>2373</v>
      </c>
      <c r="RSJ1121" t="s">
        <v>2374</v>
      </c>
      <c r="RSK1121" t="s">
        <v>2373</v>
      </c>
      <c r="RSL1121" t="s">
        <v>2374</v>
      </c>
      <c r="RSM1121" t="s">
        <v>2373</v>
      </c>
      <c r="RSN1121" t="s">
        <v>2374</v>
      </c>
      <c r="RSO1121" t="s">
        <v>2373</v>
      </c>
      <c r="RSP1121" t="s">
        <v>2374</v>
      </c>
      <c r="RSQ1121" t="s">
        <v>2373</v>
      </c>
      <c r="RSR1121" t="s">
        <v>2374</v>
      </c>
      <c r="RSS1121" t="s">
        <v>2373</v>
      </c>
      <c r="RST1121" t="s">
        <v>2374</v>
      </c>
      <c r="RSU1121" t="s">
        <v>2373</v>
      </c>
      <c r="RSV1121" t="s">
        <v>2374</v>
      </c>
      <c r="RSW1121" t="s">
        <v>2373</v>
      </c>
      <c r="RSX1121" t="s">
        <v>2374</v>
      </c>
      <c r="RSY1121" t="s">
        <v>2373</v>
      </c>
      <c r="RSZ1121" t="s">
        <v>2374</v>
      </c>
      <c r="RTA1121" t="s">
        <v>2373</v>
      </c>
      <c r="RTB1121" t="s">
        <v>2374</v>
      </c>
      <c r="RTC1121" t="s">
        <v>2373</v>
      </c>
      <c r="RTD1121" t="s">
        <v>2374</v>
      </c>
      <c r="RTE1121" t="s">
        <v>2373</v>
      </c>
      <c r="RTF1121" t="s">
        <v>2374</v>
      </c>
      <c r="RTG1121" t="s">
        <v>2373</v>
      </c>
      <c r="RTH1121" t="s">
        <v>2374</v>
      </c>
      <c r="RTI1121" t="s">
        <v>2373</v>
      </c>
      <c r="RTJ1121" t="s">
        <v>2374</v>
      </c>
      <c r="RTK1121" t="s">
        <v>2373</v>
      </c>
      <c r="RTL1121" t="s">
        <v>2374</v>
      </c>
      <c r="RTM1121" t="s">
        <v>2373</v>
      </c>
      <c r="RTN1121" t="s">
        <v>2374</v>
      </c>
      <c r="RTO1121" t="s">
        <v>2373</v>
      </c>
      <c r="RTP1121" t="s">
        <v>2374</v>
      </c>
      <c r="RTQ1121" t="s">
        <v>2373</v>
      </c>
      <c r="RTR1121" t="s">
        <v>2374</v>
      </c>
      <c r="RTS1121" t="s">
        <v>2373</v>
      </c>
      <c r="RTT1121" t="s">
        <v>2374</v>
      </c>
      <c r="RTU1121" t="s">
        <v>2373</v>
      </c>
      <c r="RTV1121" t="s">
        <v>2374</v>
      </c>
      <c r="RTW1121" t="s">
        <v>2373</v>
      </c>
      <c r="RTX1121" t="s">
        <v>2374</v>
      </c>
      <c r="RTY1121" t="s">
        <v>2373</v>
      </c>
      <c r="RTZ1121" t="s">
        <v>2374</v>
      </c>
      <c r="RUA1121" t="s">
        <v>2373</v>
      </c>
      <c r="RUB1121" t="s">
        <v>2374</v>
      </c>
      <c r="RUC1121" t="s">
        <v>2373</v>
      </c>
      <c r="RUD1121" t="s">
        <v>2374</v>
      </c>
      <c r="RUE1121" t="s">
        <v>2373</v>
      </c>
      <c r="RUF1121" t="s">
        <v>2374</v>
      </c>
      <c r="RUG1121" t="s">
        <v>2373</v>
      </c>
      <c r="RUH1121" t="s">
        <v>2374</v>
      </c>
      <c r="RUI1121" t="s">
        <v>2373</v>
      </c>
      <c r="RUJ1121" t="s">
        <v>2374</v>
      </c>
      <c r="RUK1121" t="s">
        <v>2373</v>
      </c>
      <c r="RUL1121" t="s">
        <v>2374</v>
      </c>
      <c r="RUM1121" t="s">
        <v>2373</v>
      </c>
      <c r="RUN1121" t="s">
        <v>2374</v>
      </c>
      <c r="RUO1121" t="s">
        <v>2373</v>
      </c>
      <c r="RUP1121" t="s">
        <v>2374</v>
      </c>
      <c r="RUQ1121" t="s">
        <v>2373</v>
      </c>
      <c r="RUR1121" t="s">
        <v>2374</v>
      </c>
      <c r="RUS1121" t="s">
        <v>2373</v>
      </c>
      <c r="RUT1121" t="s">
        <v>2374</v>
      </c>
      <c r="RUU1121" t="s">
        <v>2373</v>
      </c>
      <c r="RUV1121" t="s">
        <v>2374</v>
      </c>
      <c r="RUW1121" t="s">
        <v>2373</v>
      </c>
      <c r="RUX1121" t="s">
        <v>2374</v>
      </c>
      <c r="RUY1121" t="s">
        <v>2373</v>
      </c>
      <c r="RUZ1121" t="s">
        <v>2374</v>
      </c>
      <c r="RVA1121" t="s">
        <v>2373</v>
      </c>
      <c r="RVB1121" t="s">
        <v>2374</v>
      </c>
      <c r="RVC1121" t="s">
        <v>2373</v>
      </c>
      <c r="RVD1121" t="s">
        <v>2374</v>
      </c>
      <c r="RVE1121" t="s">
        <v>2373</v>
      </c>
      <c r="RVF1121" t="s">
        <v>2374</v>
      </c>
      <c r="RVG1121" t="s">
        <v>2373</v>
      </c>
      <c r="RVH1121" t="s">
        <v>2374</v>
      </c>
      <c r="RVI1121" t="s">
        <v>2373</v>
      </c>
      <c r="RVJ1121" t="s">
        <v>2374</v>
      </c>
      <c r="RVK1121" t="s">
        <v>2373</v>
      </c>
      <c r="RVL1121" t="s">
        <v>2374</v>
      </c>
      <c r="RVM1121" t="s">
        <v>2373</v>
      </c>
      <c r="RVN1121" t="s">
        <v>2374</v>
      </c>
      <c r="RVO1121" t="s">
        <v>2373</v>
      </c>
      <c r="RVP1121" t="s">
        <v>2374</v>
      </c>
      <c r="RVQ1121" t="s">
        <v>2373</v>
      </c>
      <c r="RVR1121" t="s">
        <v>2374</v>
      </c>
      <c r="RVS1121" t="s">
        <v>2373</v>
      </c>
      <c r="RVT1121" t="s">
        <v>2374</v>
      </c>
      <c r="RVU1121" t="s">
        <v>2373</v>
      </c>
      <c r="RVV1121" t="s">
        <v>2374</v>
      </c>
      <c r="RVW1121" t="s">
        <v>2373</v>
      </c>
      <c r="RVX1121" t="s">
        <v>2374</v>
      </c>
      <c r="RVY1121" t="s">
        <v>2373</v>
      </c>
      <c r="RVZ1121" t="s">
        <v>2374</v>
      </c>
      <c r="RWA1121" t="s">
        <v>2373</v>
      </c>
      <c r="RWB1121" t="s">
        <v>2374</v>
      </c>
      <c r="RWC1121" t="s">
        <v>2373</v>
      </c>
      <c r="RWD1121" t="s">
        <v>2374</v>
      </c>
      <c r="RWE1121" t="s">
        <v>2373</v>
      </c>
      <c r="RWF1121" t="s">
        <v>2374</v>
      </c>
      <c r="RWG1121" t="s">
        <v>2373</v>
      </c>
      <c r="RWH1121" t="s">
        <v>2374</v>
      </c>
      <c r="RWI1121" t="s">
        <v>2373</v>
      </c>
      <c r="RWJ1121" t="s">
        <v>2374</v>
      </c>
      <c r="RWK1121" t="s">
        <v>2373</v>
      </c>
      <c r="RWL1121" t="s">
        <v>2374</v>
      </c>
      <c r="RWM1121" t="s">
        <v>2373</v>
      </c>
      <c r="RWN1121" t="s">
        <v>2374</v>
      </c>
      <c r="RWO1121" t="s">
        <v>2373</v>
      </c>
      <c r="RWP1121" t="s">
        <v>2374</v>
      </c>
      <c r="RWQ1121" t="s">
        <v>2373</v>
      </c>
      <c r="RWR1121" t="s">
        <v>2374</v>
      </c>
      <c r="RWS1121" t="s">
        <v>2373</v>
      </c>
      <c r="RWT1121" t="s">
        <v>2374</v>
      </c>
      <c r="RWU1121" t="s">
        <v>2373</v>
      </c>
      <c r="RWV1121" t="s">
        <v>2374</v>
      </c>
      <c r="RWW1121" t="s">
        <v>2373</v>
      </c>
      <c r="RWX1121" t="s">
        <v>2374</v>
      </c>
      <c r="RWY1121" t="s">
        <v>2373</v>
      </c>
      <c r="RWZ1121" t="s">
        <v>2374</v>
      </c>
      <c r="RXA1121" t="s">
        <v>2373</v>
      </c>
      <c r="RXB1121" t="s">
        <v>2374</v>
      </c>
      <c r="RXC1121" t="s">
        <v>2373</v>
      </c>
      <c r="RXD1121" t="s">
        <v>2374</v>
      </c>
      <c r="RXE1121" t="s">
        <v>2373</v>
      </c>
      <c r="RXF1121" t="s">
        <v>2374</v>
      </c>
      <c r="RXG1121" t="s">
        <v>2373</v>
      </c>
      <c r="RXH1121" t="s">
        <v>2374</v>
      </c>
      <c r="RXI1121" t="s">
        <v>2373</v>
      </c>
      <c r="RXJ1121" t="s">
        <v>2374</v>
      </c>
      <c r="RXK1121" t="s">
        <v>2373</v>
      </c>
      <c r="RXL1121" t="s">
        <v>2374</v>
      </c>
      <c r="RXM1121" t="s">
        <v>2373</v>
      </c>
      <c r="RXN1121" t="s">
        <v>2374</v>
      </c>
      <c r="RXO1121" t="s">
        <v>2373</v>
      </c>
      <c r="RXP1121" t="s">
        <v>2374</v>
      </c>
      <c r="RXQ1121" t="s">
        <v>2373</v>
      </c>
      <c r="RXR1121" t="s">
        <v>2374</v>
      </c>
      <c r="RXS1121" t="s">
        <v>2373</v>
      </c>
      <c r="RXT1121" t="s">
        <v>2374</v>
      </c>
      <c r="RXU1121" t="s">
        <v>2373</v>
      </c>
      <c r="RXV1121" t="s">
        <v>2374</v>
      </c>
      <c r="RXW1121" t="s">
        <v>2373</v>
      </c>
      <c r="RXX1121" t="s">
        <v>2374</v>
      </c>
      <c r="RXY1121" t="s">
        <v>2373</v>
      </c>
      <c r="RXZ1121" t="s">
        <v>2374</v>
      </c>
      <c r="RYA1121" t="s">
        <v>2373</v>
      </c>
      <c r="RYB1121" t="s">
        <v>2374</v>
      </c>
      <c r="RYC1121" t="s">
        <v>2373</v>
      </c>
      <c r="RYD1121" t="s">
        <v>2374</v>
      </c>
      <c r="RYE1121" t="s">
        <v>2373</v>
      </c>
      <c r="RYF1121" t="s">
        <v>2374</v>
      </c>
      <c r="RYG1121" t="s">
        <v>2373</v>
      </c>
      <c r="RYH1121" t="s">
        <v>2374</v>
      </c>
      <c r="RYI1121" t="s">
        <v>2373</v>
      </c>
      <c r="RYJ1121" t="s">
        <v>2374</v>
      </c>
      <c r="RYK1121" t="s">
        <v>2373</v>
      </c>
      <c r="RYL1121" t="s">
        <v>2374</v>
      </c>
      <c r="RYM1121" t="s">
        <v>2373</v>
      </c>
      <c r="RYN1121" t="s">
        <v>2374</v>
      </c>
      <c r="RYO1121" t="s">
        <v>2373</v>
      </c>
      <c r="RYP1121" t="s">
        <v>2374</v>
      </c>
      <c r="RYQ1121" t="s">
        <v>2373</v>
      </c>
      <c r="RYR1121" t="s">
        <v>2374</v>
      </c>
      <c r="RYS1121" t="s">
        <v>2373</v>
      </c>
      <c r="RYT1121" t="s">
        <v>2374</v>
      </c>
      <c r="RYU1121" t="s">
        <v>2373</v>
      </c>
      <c r="RYV1121" t="s">
        <v>2374</v>
      </c>
      <c r="RYW1121" t="s">
        <v>2373</v>
      </c>
      <c r="RYX1121" t="s">
        <v>2374</v>
      </c>
      <c r="RYY1121" t="s">
        <v>2373</v>
      </c>
      <c r="RYZ1121" t="s">
        <v>2374</v>
      </c>
      <c r="RZA1121" t="s">
        <v>2373</v>
      </c>
      <c r="RZB1121" t="s">
        <v>2374</v>
      </c>
      <c r="RZC1121" t="s">
        <v>2373</v>
      </c>
      <c r="RZD1121" t="s">
        <v>2374</v>
      </c>
      <c r="RZE1121" t="s">
        <v>2373</v>
      </c>
      <c r="RZF1121" t="s">
        <v>2374</v>
      </c>
      <c r="RZG1121" t="s">
        <v>2373</v>
      </c>
      <c r="RZH1121" t="s">
        <v>2374</v>
      </c>
      <c r="RZI1121" t="s">
        <v>2373</v>
      </c>
      <c r="RZJ1121" t="s">
        <v>2374</v>
      </c>
      <c r="RZK1121" t="s">
        <v>2373</v>
      </c>
      <c r="RZL1121" t="s">
        <v>2374</v>
      </c>
      <c r="RZM1121" t="s">
        <v>2373</v>
      </c>
      <c r="RZN1121" t="s">
        <v>2374</v>
      </c>
      <c r="RZO1121" t="s">
        <v>2373</v>
      </c>
      <c r="RZP1121" t="s">
        <v>2374</v>
      </c>
      <c r="RZQ1121" t="s">
        <v>2373</v>
      </c>
      <c r="RZR1121" t="s">
        <v>2374</v>
      </c>
      <c r="RZS1121" t="s">
        <v>2373</v>
      </c>
      <c r="RZT1121" t="s">
        <v>2374</v>
      </c>
      <c r="RZU1121" t="s">
        <v>2373</v>
      </c>
      <c r="RZV1121" t="s">
        <v>2374</v>
      </c>
      <c r="RZW1121" t="s">
        <v>2373</v>
      </c>
      <c r="RZX1121" t="s">
        <v>2374</v>
      </c>
      <c r="RZY1121" t="s">
        <v>2373</v>
      </c>
      <c r="RZZ1121" t="s">
        <v>2374</v>
      </c>
      <c r="SAA1121" t="s">
        <v>2373</v>
      </c>
      <c r="SAB1121" t="s">
        <v>2374</v>
      </c>
      <c r="SAC1121" t="s">
        <v>2373</v>
      </c>
      <c r="SAD1121" t="s">
        <v>2374</v>
      </c>
      <c r="SAE1121" t="s">
        <v>2373</v>
      </c>
      <c r="SAF1121" t="s">
        <v>2374</v>
      </c>
      <c r="SAG1121" t="s">
        <v>2373</v>
      </c>
      <c r="SAH1121" t="s">
        <v>2374</v>
      </c>
      <c r="SAI1121" t="s">
        <v>2373</v>
      </c>
      <c r="SAJ1121" t="s">
        <v>2374</v>
      </c>
      <c r="SAK1121" t="s">
        <v>2373</v>
      </c>
      <c r="SAL1121" t="s">
        <v>2374</v>
      </c>
      <c r="SAM1121" t="s">
        <v>2373</v>
      </c>
      <c r="SAN1121" t="s">
        <v>2374</v>
      </c>
      <c r="SAO1121" t="s">
        <v>2373</v>
      </c>
      <c r="SAP1121" t="s">
        <v>2374</v>
      </c>
      <c r="SAQ1121" t="s">
        <v>2373</v>
      </c>
      <c r="SAR1121" t="s">
        <v>2374</v>
      </c>
      <c r="SAS1121" t="s">
        <v>2373</v>
      </c>
      <c r="SAT1121" t="s">
        <v>2374</v>
      </c>
      <c r="SAU1121" t="s">
        <v>2373</v>
      </c>
      <c r="SAV1121" t="s">
        <v>2374</v>
      </c>
      <c r="SAW1121" t="s">
        <v>2373</v>
      </c>
      <c r="SAX1121" t="s">
        <v>2374</v>
      </c>
      <c r="SAY1121" t="s">
        <v>2373</v>
      </c>
      <c r="SAZ1121" t="s">
        <v>2374</v>
      </c>
      <c r="SBA1121" t="s">
        <v>2373</v>
      </c>
      <c r="SBB1121" t="s">
        <v>2374</v>
      </c>
      <c r="SBC1121" t="s">
        <v>2373</v>
      </c>
      <c r="SBD1121" t="s">
        <v>2374</v>
      </c>
      <c r="SBE1121" t="s">
        <v>2373</v>
      </c>
      <c r="SBF1121" t="s">
        <v>2374</v>
      </c>
      <c r="SBG1121" t="s">
        <v>2373</v>
      </c>
      <c r="SBH1121" t="s">
        <v>2374</v>
      </c>
      <c r="SBI1121" t="s">
        <v>2373</v>
      </c>
      <c r="SBJ1121" t="s">
        <v>2374</v>
      </c>
      <c r="SBK1121" t="s">
        <v>2373</v>
      </c>
      <c r="SBL1121" t="s">
        <v>2374</v>
      </c>
      <c r="SBM1121" t="s">
        <v>2373</v>
      </c>
      <c r="SBN1121" t="s">
        <v>2374</v>
      </c>
      <c r="SBO1121" t="s">
        <v>2373</v>
      </c>
      <c r="SBP1121" t="s">
        <v>2374</v>
      </c>
      <c r="SBQ1121" t="s">
        <v>2373</v>
      </c>
      <c r="SBR1121" t="s">
        <v>2374</v>
      </c>
      <c r="SBS1121" t="s">
        <v>2373</v>
      </c>
      <c r="SBT1121" t="s">
        <v>2374</v>
      </c>
      <c r="SBU1121" t="s">
        <v>2373</v>
      </c>
      <c r="SBV1121" t="s">
        <v>2374</v>
      </c>
      <c r="SBW1121" t="s">
        <v>2373</v>
      </c>
      <c r="SBX1121" t="s">
        <v>2374</v>
      </c>
      <c r="SBY1121" t="s">
        <v>2373</v>
      </c>
      <c r="SBZ1121" t="s">
        <v>2374</v>
      </c>
      <c r="SCA1121" t="s">
        <v>2373</v>
      </c>
      <c r="SCB1121" t="s">
        <v>2374</v>
      </c>
      <c r="SCC1121" t="s">
        <v>2373</v>
      </c>
      <c r="SCD1121" t="s">
        <v>2374</v>
      </c>
      <c r="SCE1121" t="s">
        <v>2373</v>
      </c>
      <c r="SCF1121" t="s">
        <v>2374</v>
      </c>
      <c r="SCG1121" t="s">
        <v>2373</v>
      </c>
      <c r="SCH1121" t="s">
        <v>2374</v>
      </c>
      <c r="SCI1121" t="s">
        <v>2373</v>
      </c>
      <c r="SCJ1121" t="s">
        <v>2374</v>
      </c>
      <c r="SCK1121" t="s">
        <v>2373</v>
      </c>
      <c r="SCL1121" t="s">
        <v>2374</v>
      </c>
      <c r="SCM1121" t="s">
        <v>2373</v>
      </c>
      <c r="SCN1121" t="s">
        <v>2374</v>
      </c>
      <c r="SCO1121" t="s">
        <v>2373</v>
      </c>
      <c r="SCP1121" t="s">
        <v>2374</v>
      </c>
      <c r="SCQ1121" t="s">
        <v>2373</v>
      </c>
      <c r="SCR1121" t="s">
        <v>2374</v>
      </c>
      <c r="SCS1121" t="s">
        <v>2373</v>
      </c>
      <c r="SCT1121" t="s">
        <v>2374</v>
      </c>
      <c r="SCU1121" t="s">
        <v>2373</v>
      </c>
      <c r="SCV1121" t="s">
        <v>2374</v>
      </c>
      <c r="SCW1121" t="s">
        <v>2373</v>
      </c>
      <c r="SCX1121" t="s">
        <v>2374</v>
      </c>
      <c r="SCY1121" t="s">
        <v>2373</v>
      </c>
      <c r="SCZ1121" t="s">
        <v>2374</v>
      </c>
      <c r="SDA1121" t="s">
        <v>2373</v>
      </c>
      <c r="SDB1121" t="s">
        <v>2374</v>
      </c>
      <c r="SDC1121" t="s">
        <v>2373</v>
      </c>
      <c r="SDD1121" t="s">
        <v>2374</v>
      </c>
      <c r="SDE1121" t="s">
        <v>2373</v>
      </c>
      <c r="SDF1121" t="s">
        <v>2374</v>
      </c>
      <c r="SDG1121" t="s">
        <v>2373</v>
      </c>
      <c r="SDH1121" t="s">
        <v>2374</v>
      </c>
      <c r="SDI1121" t="s">
        <v>2373</v>
      </c>
      <c r="SDJ1121" t="s">
        <v>2374</v>
      </c>
      <c r="SDK1121" t="s">
        <v>2373</v>
      </c>
      <c r="SDL1121" t="s">
        <v>2374</v>
      </c>
      <c r="SDM1121" t="s">
        <v>2373</v>
      </c>
      <c r="SDN1121" t="s">
        <v>2374</v>
      </c>
      <c r="SDO1121" t="s">
        <v>2373</v>
      </c>
      <c r="SDP1121" t="s">
        <v>2374</v>
      </c>
      <c r="SDQ1121" t="s">
        <v>2373</v>
      </c>
      <c r="SDR1121" t="s">
        <v>2374</v>
      </c>
      <c r="SDS1121" t="s">
        <v>2373</v>
      </c>
      <c r="SDT1121" t="s">
        <v>2374</v>
      </c>
      <c r="SDU1121" t="s">
        <v>2373</v>
      </c>
      <c r="SDV1121" t="s">
        <v>2374</v>
      </c>
      <c r="SDW1121" t="s">
        <v>2373</v>
      </c>
      <c r="SDX1121" t="s">
        <v>2374</v>
      </c>
      <c r="SDY1121" t="s">
        <v>2373</v>
      </c>
      <c r="SDZ1121" t="s">
        <v>2374</v>
      </c>
      <c r="SEA1121" t="s">
        <v>2373</v>
      </c>
      <c r="SEB1121" t="s">
        <v>2374</v>
      </c>
      <c r="SEC1121" t="s">
        <v>2373</v>
      </c>
      <c r="SED1121" t="s">
        <v>2374</v>
      </c>
      <c r="SEE1121" t="s">
        <v>2373</v>
      </c>
      <c r="SEF1121" t="s">
        <v>2374</v>
      </c>
      <c r="SEG1121" t="s">
        <v>2373</v>
      </c>
      <c r="SEH1121" t="s">
        <v>2374</v>
      </c>
      <c r="SEI1121" t="s">
        <v>2373</v>
      </c>
      <c r="SEJ1121" t="s">
        <v>2374</v>
      </c>
      <c r="SEK1121" t="s">
        <v>2373</v>
      </c>
      <c r="SEL1121" t="s">
        <v>2374</v>
      </c>
      <c r="SEM1121" t="s">
        <v>2373</v>
      </c>
      <c r="SEN1121" t="s">
        <v>2374</v>
      </c>
      <c r="SEO1121" t="s">
        <v>2373</v>
      </c>
      <c r="SEP1121" t="s">
        <v>2374</v>
      </c>
      <c r="SEQ1121" t="s">
        <v>2373</v>
      </c>
      <c r="SER1121" t="s">
        <v>2374</v>
      </c>
      <c r="SES1121" t="s">
        <v>2373</v>
      </c>
      <c r="SET1121" t="s">
        <v>2374</v>
      </c>
      <c r="SEU1121" t="s">
        <v>2373</v>
      </c>
      <c r="SEV1121" t="s">
        <v>2374</v>
      </c>
      <c r="SEW1121" t="s">
        <v>2373</v>
      </c>
      <c r="SEX1121" t="s">
        <v>2374</v>
      </c>
      <c r="SEY1121" t="s">
        <v>2373</v>
      </c>
      <c r="SEZ1121" t="s">
        <v>2374</v>
      </c>
      <c r="SFA1121" t="s">
        <v>2373</v>
      </c>
      <c r="SFB1121" t="s">
        <v>2374</v>
      </c>
      <c r="SFC1121" t="s">
        <v>2373</v>
      </c>
      <c r="SFD1121" t="s">
        <v>2374</v>
      </c>
      <c r="SFE1121" t="s">
        <v>2373</v>
      </c>
      <c r="SFF1121" t="s">
        <v>2374</v>
      </c>
      <c r="SFG1121" t="s">
        <v>2373</v>
      </c>
      <c r="SFH1121" t="s">
        <v>2374</v>
      </c>
      <c r="SFI1121" t="s">
        <v>2373</v>
      </c>
      <c r="SFJ1121" t="s">
        <v>2374</v>
      </c>
      <c r="SFK1121" t="s">
        <v>2373</v>
      </c>
      <c r="SFL1121" t="s">
        <v>2374</v>
      </c>
      <c r="SFM1121" t="s">
        <v>2373</v>
      </c>
      <c r="SFN1121" t="s">
        <v>2374</v>
      </c>
      <c r="SFO1121" t="s">
        <v>2373</v>
      </c>
      <c r="SFP1121" t="s">
        <v>2374</v>
      </c>
      <c r="SFQ1121" t="s">
        <v>2373</v>
      </c>
      <c r="SFR1121" t="s">
        <v>2374</v>
      </c>
      <c r="SFS1121" t="s">
        <v>2373</v>
      </c>
      <c r="SFT1121" t="s">
        <v>2374</v>
      </c>
      <c r="SFU1121" t="s">
        <v>2373</v>
      </c>
      <c r="SFV1121" t="s">
        <v>2374</v>
      </c>
      <c r="SFW1121" t="s">
        <v>2373</v>
      </c>
      <c r="SFX1121" t="s">
        <v>2374</v>
      </c>
      <c r="SFY1121" t="s">
        <v>2373</v>
      </c>
      <c r="SFZ1121" t="s">
        <v>2374</v>
      </c>
      <c r="SGA1121" t="s">
        <v>2373</v>
      </c>
      <c r="SGB1121" t="s">
        <v>2374</v>
      </c>
      <c r="SGC1121" t="s">
        <v>2373</v>
      </c>
      <c r="SGD1121" t="s">
        <v>2374</v>
      </c>
      <c r="SGE1121" t="s">
        <v>2373</v>
      </c>
      <c r="SGF1121" t="s">
        <v>2374</v>
      </c>
      <c r="SGG1121" t="s">
        <v>2373</v>
      </c>
      <c r="SGH1121" t="s">
        <v>2374</v>
      </c>
      <c r="SGI1121" t="s">
        <v>2373</v>
      </c>
      <c r="SGJ1121" t="s">
        <v>2374</v>
      </c>
      <c r="SGK1121" t="s">
        <v>2373</v>
      </c>
      <c r="SGL1121" t="s">
        <v>2374</v>
      </c>
      <c r="SGM1121" t="s">
        <v>2373</v>
      </c>
      <c r="SGN1121" t="s">
        <v>2374</v>
      </c>
      <c r="SGO1121" t="s">
        <v>2373</v>
      </c>
      <c r="SGP1121" t="s">
        <v>2374</v>
      </c>
      <c r="SGQ1121" t="s">
        <v>2373</v>
      </c>
      <c r="SGR1121" t="s">
        <v>2374</v>
      </c>
      <c r="SGS1121" t="s">
        <v>2373</v>
      </c>
      <c r="SGT1121" t="s">
        <v>2374</v>
      </c>
      <c r="SGU1121" t="s">
        <v>2373</v>
      </c>
      <c r="SGV1121" t="s">
        <v>2374</v>
      </c>
      <c r="SGW1121" t="s">
        <v>2373</v>
      </c>
      <c r="SGX1121" t="s">
        <v>2374</v>
      </c>
      <c r="SGY1121" t="s">
        <v>2373</v>
      </c>
      <c r="SGZ1121" t="s">
        <v>2374</v>
      </c>
      <c r="SHA1121" t="s">
        <v>2373</v>
      </c>
      <c r="SHB1121" t="s">
        <v>2374</v>
      </c>
      <c r="SHC1121" t="s">
        <v>2373</v>
      </c>
      <c r="SHD1121" t="s">
        <v>2374</v>
      </c>
      <c r="SHE1121" t="s">
        <v>2373</v>
      </c>
      <c r="SHF1121" t="s">
        <v>2374</v>
      </c>
      <c r="SHG1121" t="s">
        <v>2373</v>
      </c>
      <c r="SHH1121" t="s">
        <v>2374</v>
      </c>
      <c r="SHI1121" t="s">
        <v>2373</v>
      </c>
      <c r="SHJ1121" t="s">
        <v>2374</v>
      </c>
      <c r="SHK1121" t="s">
        <v>2373</v>
      </c>
      <c r="SHL1121" t="s">
        <v>2374</v>
      </c>
      <c r="SHM1121" t="s">
        <v>2373</v>
      </c>
      <c r="SHN1121" t="s">
        <v>2374</v>
      </c>
      <c r="SHO1121" t="s">
        <v>2373</v>
      </c>
      <c r="SHP1121" t="s">
        <v>2374</v>
      </c>
      <c r="SHQ1121" t="s">
        <v>2373</v>
      </c>
      <c r="SHR1121" t="s">
        <v>2374</v>
      </c>
      <c r="SHS1121" t="s">
        <v>2373</v>
      </c>
      <c r="SHT1121" t="s">
        <v>2374</v>
      </c>
      <c r="SHU1121" t="s">
        <v>2373</v>
      </c>
      <c r="SHV1121" t="s">
        <v>2374</v>
      </c>
      <c r="SHW1121" t="s">
        <v>2373</v>
      </c>
      <c r="SHX1121" t="s">
        <v>2374</v>
      </c>
      <c r="SHY1121" t="s">
        <v>2373</v>
      </c>
      <c r="SHZ1121" t="s">
        <v>2374</v>
      </c>
      <c r="SIA1121" t="s">
        <v>2373</v>
      </c>
      <c r="SIB1121" t="s">
        <v>2374</v>
      </c>
      <c r="SIC1121" t="s">
        <v>2373</v>
      </c>
      <c r="SID1121" t="s">
        <v>2374</v>
      </c>
      <c r="SIE1121" t="s">
        <v>2373</v>
      </c>
      <c r="SIF1121" t="s">
        <v>2374</v>
      </c>
      <c r="SIG1121" t="s">
        <v>2373</v>
      </c>
      <c r="SIH1121" t="s">
        <v>2374</v>
      </c>
      <c r="SII1121" t="s">
        <v>2373</v>
      </c>
      <c r="SIJ1121" t="s">
        <v>2374</v>
      </c>
      <c r="SIK1121" t="s">
        <v>2373</v>
      </c>
      <c r="SIL1121" t="s">
        <v>2374</v>
      </c>
      <c r="SIM1121" t="s">
        <v>2373</v>
      </c>
      <c r="SIN1121" t="s">
        <v>2374</v>
      </c>
      <c r="SIO1121" t="s">
        <v>2373</v>
      </c>
      <c r="SIP1121" t="s">
        <v>2374</v>
      </c>
      <c r="SIQ1121" t="s">
        <v>2373</v>
      </c>
      <c r="SIR1121" t="s">
        <v>2374</v>
      </c>
      <c r="SIS1121" t="s">
        <v>2373</v>
      </c>
      <c r="SIT1121" t="s">
        <v>2374</v>
      </c>
      <c r="SIU1121" t="s">
        <v>2373</v>
      </c>
      <c r="SIV1121" t="s">
        <v>2374</v>
      </c>
      <c r="SIW1121" t="s">
        <v>2373</v>
      </c>
      <c r="SIX1121" t="s">
        <v>2374</v>
      </c>
      <c r="SIY1121" t="s">
        <v>2373</v>
      </c>
      <c r="SIZ1121" t="s">
        <v>2374</v>
      </c>
      <c r="SJA1121" t="s">
        <v>2373</v>
      </c>
      <c r="SJB1121" t="s">
        <v>2374</v>
      </c>
      <c r="SJC1121" t="s">
        <v>2373</v>
      </c>
      <c r="SJD1121" t="s">
        <v>2374</v>
      </c>
      <c r="SJE1121" t="s">
        <v>2373</v>
      </c>
      <c r="SJF1121" t="s">
        <v>2374</v>
      </c>
      <c r="SJG1121" t="s">
        <v>2373</v>
      </c>
      <c r="SJH1121" t="s">
        <v>2374</v>
      </c>
      <c r="SJI1121" t="s">
        <v>2373</v>
      </c>
      <c r="SJJ1121" t="s">
        <v>2374</v>
      </c>
      <c r="SJK1121" t="s">
        <v>2373</v>
      </c>
      <c r="SJL1121" t="s">
        <v>2374</v>
      </c>
      <c r="SJM1121" t="s">
        <v>2373</v>
      </c>
      <c r="SJN1121" t="s">
        <v>2374</v>
      </c>
      <c r="SJO1121" t="s">
        <v>2373</v>
      </c>
      <c r="SJP1121" t="s">
        <v>2374</v>
      </c>
      <c r="SJQ1121" t="s">
        <v>2373</v>
      </c>
      <c r="SJR1121" t="s">
        <v>2374</v>
      </c>
      <c r="SJS1121" t="s">
        <v>2373</v>
      </c>
      <c r="SJT1121" t="s">
        <v>2374</v>
      </c>
      <c r="SJU1121" t="s">
        <v>2373</v>
      </c>
      <c r="SJV1121" t="s">
        <v>2374</v>
      </c>
      <c r="SJW1121" t="s">
        <v>2373</v>
      </c>
      <c r="SJX1121" t="s">
        <v>2374</v>
      </c>
      <c r="SJY1121" t="s">
        <v>2373</v>
      </c>
      <c r="SJZ1121" t="s">
        <v>2374</v>
      </c>
      <c r="SKA1121" t="s">
        <v>2373</v>
      </c>
      <c r="SKB1121" t="s">
        <v>2374</v>
      </c>
      <c r="SKC1121" t="s">
        <v>2373</v>
      </c>
      <c r="SKD1121" t="s">
        <v>2374</v>
      </c>
      <c r="SKE1121" t="s">
        <v>2373</v>
      </c>
      <c r="SKF1121" t="s">
        <v>2374</v>
      </c>
      <c r="SKG1121" t="s">
        <v>2373</v>
      </c>
      <c r="SKH1121" t="s">
        <v>2374</v>
      </c>
      <c r="SKI1121" t="s">
        <v>2373</v>
      </c>
      <c r="SKJ1121" t="s">
        <v>2374</v>
      </c>
      <c r="SKK1121" t="s">
        <v>2373</v>
      </c>
      <c r="SKL1121" t="s">
        <v>2374</v>
      </c>
      <c r="SKM1121" t="s">
        <v>2373</v>
      </c>
      <c r="SKN1121" t="s">
        <v>2374</v>
      </c>
      <c r="SKO1121" t="s">
        <v>2373</v>
      </c>
      <c r="SKP1121" t="s">
        <v>2374</v>
      </c>
      <c r="SKQ1121" t="s">
        <v>2373</v>
      </c>
      <c r="SKR1121" t="s">
        <v>2374</v>
      </c>
      <c r="SKS1121" t="s">
        <v>2373</v>
      </c>
      <c r="SKT1121" t="s">
        <v>2374</v>
      </c>
      <c r="SKU1121" t="s">
        <v>2373</v>
      </c>
      <c r="SKV1121" t="s">
        <v>2374</v>
      </c>
      <c r="SKW1121" t="s">
        <v>2373</v>
      </c>
      <c r="SKX1121" t="s">
        <v>2374</v>
      </c>
      <c r="SKY1121" t="s">
        <v>2373</v>
      </c>
      <c r="SKZ1121" t="s">
        <v>2374</v>
      </c>
      <c r="SLA1121" t="s">
        <v>2373</v>
      </c>
      <c r="SLB1121" t="s">
        <v>2374</v>
      </c>
      <c r="SLC1121" t="s">
        <v>2373</v>
      </c>
      <c r="SLD1121" t="s">
        <v>2374</v>
      </c>
      <c r="SLE1121" t="s">
        <v>2373</v>
      </c>
      <c r="SLF1121" t="s">
        <v>2374</v>
      </c>
      <c r="SLG1121" t="s">
        <v>2373</v>
      </c>
      <c r="SLH1121" t="s">
        <v>2374</v>
      </c>
      <c r="SLI1121" t="s">
        <v>2373</v>
      </c>
      <c r="SLJ1121" t="s">
        <v>2374</v>
      </c>
      <c r="SLK1121" t="s">
        <v>2373</v>
      </c>
      <c r="SLL1121" t="s">
        <v>2374</v>
      </c>
      <c r="SLM1121" t="s">
        <v>2373</v>
      </c>
      <c r="SLN1121" t="s">
        <v>2374</v>
      </c>
      <c r="SLO1121" t="s">
        <v>2373</v>
      </c>
      <c r="SLP1121" t="s">
        <v>2374</v>
      </c>
      <c r="SLQ1121" t="s">
        <v>2373</v>
      </c>
      <c r="SLR1121" t="s">
        <v>2374</v>
      </c>
      <c r="SLS1121" t="s">
        <v>2373</v>
      </c>
      <c r="SLT1121" t="s">
        <v>2374</v>
      </c>
      <c r="SLU1121" t="s">
        <v>2373</v>
      </c>
      <c r="SLV1121" t="s">
        <v>2374</v>
      </c>
      <c r="SLW1121" t="s">
        <v>2373</v>
      </c>
      <c r="SLX1121" t="s">
        <v>2374</v>
      </c>
      <c r="SLY1121" t="s">
        <v>2373</v>
      </c>
      <c r="SLZ1121" t="s">
        <v>2374</v>
      </c>
      <c r="SMA1121" t="s">
        <v>2373</v>
      </c>
      <c r="SMB1121" t="s">
        <v>2374</v>
      </c>
      <c r="SMC1121" t="s">
        <v>2373</v>
      </c>
      <c r="SMD1121" t="s">
        <v>2374</v>
      </c>
      <c r="SME1121" t="s">
        <v>2373</v>
      </c>
      <c r="SMF1121" t="s">
        <v>2374</v>
      </c>
      <c r="SMG1121" t="s">
        <v>2373</v>
      </c>
      <c r="SMH1121" t="s">
        <v>2374</v>
      </c>
      <c r="SMI1121" t="s">
        <v>2373</v>
      </c>
      <c r="SMJ1121" t="s">
        <v>2374</v>
      </c>
      <c r="SMK1121" t="s">
        <v>2373</v>
      </c>
      <c r="SML1121" t="s">
        <v>2374</v>
      </c>
      <c r="SMM1121" t="s">
        <v>2373</v>
      </c>
      <c r="SMN1121" t="s">
        <v>2374</v>
      </c>
      <c r="SMO1121" t="s">
        <v>2373</v>
      </c>
      <c r="SMP1121" t="s">
        <v>2374</v>
      </c>
      <c r="SMQ1121" t="s">
        <v>2373</v>
      </c>
      <c r="SMR1121" t="s">
        <v>2374</v>
      </c>
      <c r="SMS1121" t="s">
        <v>2373</v>
      </c>
      <c r="SMT1121" t="s">
        <v>2374</v>
      </c>
      <c r="SMU1121" t="s">
        <v>2373</v>
      </c>
      <c r="SMV1121" t="s">
        <v>2374</v>
      </c>
      <c r="SMW1121" t="s">
        <v>2373</v>
      </c>
      <c r="SMX1121" t="s">
        <v>2374</v>
      </c>
      <c r="SMY1121" t="s">
        <v>2373</v>
      </c>
      <c r="SMZ1121" t="s">
        <v>2374</v>
      </c>
      <c r="SNA1121" t="s">
        <v>2373</v>
      </c>
      <c r="SNB1121" t="s">
        <v>2374</v>
      </c>
      <c r="SNC1121" t="s">
        <v>2373</v>
      </c>
      <c r="SND1121" t="s">
        <v>2374</v>
      </c>
      <c r="SNE1121" t="s">
        <v>2373</v>
      </c>
      <c r="SNF1121" t="s">
        <v>2374</v>
      </c>
      <c r="SNG1121" t="s">
        <v>2373</v>
      </c>
      <c r="SNH1121" t="s">
        <v>2374</v>
      </c>
      <c r="SNI1121" t="s">
        <v>2373</v>
      </c>
      <c r="SNJ1121" t="s">
        <v>2374</v>
      </c>
      <c r="SNK1121" t="s">
        <v>2373</v>
      </c>
      <c r="SNL1121" t="s">
        <v>2374</v>
      </c>
      <c r="SNM1121" t="s">
        <v>2373</v>
      </c>
      <c r="SNN1121" t="s">
        <v>2374</v>
      </c>
      <c r="SNO1121" t="s">
        <v>2373</v>
      </c>
      <c r="SNP1121" t="s">
        <v>2374</v>
      </c>
      <c r="SNQ1121" t="s">
        <v>2373</v>
      </c>
      <c r="SNR1121" t="s">
        <v>2374</v>
      </c>
      <c r="SNS1121" t="s">
        <v>2373</v>
      </c>
      <c r="SNT1121" t="s">
        <v>2374</v>
      </c>
      <c r="SNU1121" t="s">
        <v>2373</v>
      </c>
      <c r="SNV1121" t="s">
        <v>2374</v>
      </c>
      <c r="SNW1121" t="s">
        <v>2373</v>
      </c>
      <c r="SNX1121" t="s">
        <v>2374</v>
      </c>
      <c r="SNY1121" t="s">
        <v>2373</v>
      </c>
      <c r="SNZ1121" t="s">
        <v>2374</v>
      </c>
      <c r="SOA1121" t="s">
        <v>2373</v>
      </c>
      <c r="SOB1121" t="s">
        <v>2374</v>
      </c>
      <c r="SOC1121" t="s">
        <v>2373</v>
      </c>
      <c r="SOD1121" t="s">
        <v>2374</v>
      </c>
      <c r="SOE1121" t="s">
        <v>2373</v>
      </c>
      <c r="SOF1121" t="s">
        <v>2374</v>
      </c>
      <c r="SOG1121" t="s">
        <v>2373</v>
      </c>
      <c r="SOH1121" t="s">
        <v>2374</v>
      </c>
      <c r="SOI1121" t="s">
        <v>2373</v>
      </c>
      <c r="SOJ1121" t="s">
        <v>2374</v>
      </c>
      <c r="SOK1121" t="s">
        <v>2373</v>
      </c>
      <c r="SOL1121" t="s">
        <v>2374</v>
      </c>
      <c r="SOM1121" t="s">
        <v>2373</v>
      </c>
      <c r="SON1121" t="s">
        <v>2374</v>
      </c>
      <c r="SOO1121" t="s">
        <v>2373</v>
      </c>
      <c r="SOP1121" t="s">
        <v>2374</v>
      </c>
      <c r="SOQ1121" t="s">
        <v>2373</v>
      </c>
      <c r="SOR1121" t="s">
        <v>2374</v>
      </c>
      <c r="SOS1121" t="s">
        <v>2373</v>
      </c>
      <c r="SOT1121" t="s">
        <v>2374</v>
      </c>
      <c r="SOU1121" t="s">
        <v>2373</v>
      </c>
      <c r="SOV1121" t="s">
        <v>2374</v>
      </c>
      <c r="SOW1121" t="s">
        <v>2373</v>
      </c>
      <c r="SOX1121" t="s">
        <v>2374</v>
      </c>
      <c r="SOY1121" t="s">
        <v>2373</v>
      </c>
      <c r="SOZ1121" t="s">
        <v>2374</v>
      </c>
      <c r="SPA1121" t="s">
        <v>2373</v>
      </c>
      <c r="SPB1121" t="s">
        <v>2374</v>
      </c>
      <c r="SPC1121" t="s">
        <v>2373</v>
      </c>
      <c r="SPD1121" t="s">
        <v>2374</v>
      </c>
      <c r="SPE1121" t="s">
        <v>2373</v>
      </c>
      <c r="SPF1121" t="s">
        <v>2374</v>
      </c>
      <c r="SPG1121" t="s">
        <v>2373</v>
      </c>
      <c r="SPH1121" t="s">
        <v>2374</v>
      </c>
      <c r="SPI1121" t="s">
        <v>2373</v>
      </c>
      <c r="SPJ1121" t="s">
        <v>2374</v>
      </c>
      <c r="SPK1121" t="s">
        <v>2373</v>
      </c>
      <c r="SPL1121" t="s">
        <v>2374</v>
      </c>
      <c r="SPM1121" t="s">
        <v>2373</v>
      </c>
      <c r="SPN1121" t="s">
        <v>2374</v>
      </c>
      <c r="SPO1121" t="s">
        <v>2373</v>
      </c>
      <c r="SPP1121" t="s">
        <v>2374</v>
      </c>
      <c r="SPQ1121" t="s">
        <v>2373</v>
      </c>
      <c r="SPR1121" t="s">
        <v>2374</v>
      </c>
      <c r="SPS1121" t="s">
        <v>2373</v>
      </c>
      <c r="SPT1121" t="s">
        <v>2374</v>
      </c>
      <c r="SPU1121" t="s">
        <v>2373</v>
      </c>
      <c r="SPV1121" t="s">
        <v>2374</v>
      </c>
      <c r="SPW1121" t="s">
        <v>2373</v>
      </c>
      <c r="SPX1121" t="s">
        <v>2374</v>
      </c>
      <c r="SPY1121" t="s">
        <v>2373</v>
      </c>
      <c r="SPZ1121" t="s">
        <v>2374</v>
      </c>
      <c r="SQA1121" t="s">
        <v>2373</v>
      </c>
      <c r="SQB1121" t="s">
        <v>2374</v>
      </c>
      <c r="SQC1121" t="s">
        <v>2373</v>
      </c>
      <c r="SQD1121" t="s">
        <v>2374</v>
      </c>
      <c r="SQE1121" t="s">
        <v>2373</v>
      </c>
      <c r="SQF1121" t="s">
        <v>2374</v>
      </c>
      <c r="SQG1121" t="s">
        <v>2373</v>
      </c>
      <c r="SQH1121" t="s">
        <v>2374</v>
      </c>
      <c r="SQI1121" t="s">
        <v>2373</v>
      </c>
      <c r="SQJ1121" t="s">
        <v>2374</v>
      </c>
      <c r="SQK1121" t="s">
        <v>2373</v>
      </c>
      <c r="SQL1121" t="s">
        <v>2374</v>
      </c>
      <c r="SQM1121" t="s">
        <v>2373</v>
      </c>
      <c r="SQN1121" t="s">
        <v>2374</v>
      </c>
      <c r="SQO1121" t="s">
        <v>2373</v>
      </c>
      <c r="SQP1121" t="s">
        <v>2374</v>
      </c>
      <c r="SQQ1121" t="s">
        <v>2373</v>
      </c>
      <c r="SQR1121" t="s">
        <v>2374</v>
      </c>
      <c r="SQS1121" t="s">
        <v>2373</v>
      </c>
      <c r="SQT1121" t="s">
        <v>2374</v>
      </c>
      <c r="SQU1121" t="s">
        <v>2373</v>
      </c>
      <c r="SQV1121" t="s">
        <v>2374</v>
      </c>
      <c r="SQW1121" t="s">
        <v>2373</v>
      </c>
      <c r="SQX1121" t="s">
        <v>2374</v>
      </c>
      <c r="SQY1121" t="s">
        <v>2373</v>
      </c>
      <c r="SQZ1121" t="s">
        <v>2374</v>
      </c>
      <c r="SRA1121" t="s">
        <v>2373</v>
      </c>
      <c r="SRB1121" t="s">
        <v>2374</v>
      </c>
      <c r="SRC1121" t="s">
        <v>2373</v>
      </c>
      <c r="SRD1121" t="s">
        <v>2374</v>
      </c>
      <c r="SRE1121" t="s">
        <v>2373</v>
      </c>
      <c r="SRF1121" t="s">
        <v>2374</v>
      </c>
      <c r="SRG1121" t="s">
        <v>2373</v>
      </c>
      <c r="SRH1121" t="s">
        <v>2374</v>
      </c>
      <c r="SRI1121" t="s">
        <v>2373</v>
      </c>
      <c r="SRJ1121" t="s">
        <v>2374</v>
      </c>
      <c r="SRK1121" t="s">
        <v>2373</v>
      </c>
      <c r="SRL1121" t="s">
        <v>2374</v>
      </c>
      <c r="SRM1121" t="s">
        <v>2373</v>
      </c>
      <c r="SRN1121" t="s">
        <v>2374</v>
      </c>
      <c r="SRO1121" t="s">
        <v>2373</v>
      </c>
      <c r="SRP1121" t="s">
        <v>2374</v>
      </c>
      <c r="SRQ1121" t="s">
        <v>2373</v>
      </c>
      <c r="SRR1121" t="s">
        <v>2374</v>
      </c>
      <c r="SRS1121" t="s">
        <v>2373</v>
      </c>
      <c r="SRT1121" t="s">
        <v>2374</v>
      </c>
      <c r="SRU1121" t="s">
        <v>2373</v>
      </c>
      <c r="SRV1121" t="s">
        <v>2374</v>
      </c>
      <c r="SRW1121" t="s">
        <v>2373</v>
      </c>
      <c r="SRX1121" t="s">
        <v>2374</v>
      </c>
      <c r="SRY1121" t="s">
        <v>2373</v>
      </c>
      <c r="SRZ1121" t="s">
        <v>2374</v>
      </c>
      <c r="SSA1121" t="s">
        <v>2373</v>
      </c>
      <c r="SSB1121" t="s">
        <v>2374</v>
      </c>
      <c r="SSC1121" t="s">
        <v>2373</v>
      </c>
      <c r="SSD1121" t="s">
        <v>2374</v>
      </c>
      <c r="SSE1121" t="s">
        <v>2373</v>
      </c>
      <c r="SSF1121" t="s">
        <v>2374</v>
      </c>
      <c r="SSG1121" t="s">
        <v>2373</v>
      </c>
      <c r="SSH1121" t="s">
        <v>2374</v>
      </c>
      <c r="SSI1121" t="s">
        <v>2373</v>
      </c>
      <c r="SSJ1121" t="s">
        <v>2374</v>
      </c>
      <c r="SSK1121" t="s">
        <v>2373</v>
      </c>
      <c r="SSL1121" t="s">
        <v>2374</v>
      </c>
      <c r="SSM1121" t="s">
        <v>2373</v>
      </c>
      <c r="SSN1121" t="s">
        <v>2374</v>
      </c>
      <c r="SSO1121" t="s">
        <v>2373</v>
      </c>
      <c r="SSP1121" t="s">
        <v>2374</v>
      </c>
      <c r="SSQ1121" t="s">
        <v>2373</v>
      </c>
      <c r="SSR1121" t="s">
        <v>2374</v>
      </c>
      <c r="SSS1121" t="s">
        <v>2373</v>
      </c>
      <c r="SST1121" t="s">
        <v>2374</v>
      </c>
      <c r="SSU1121" t="s">
        <v>2373</v>
      </c>
      <c r="SSV1121" t="s">
        <v>2374</v>
      </c>
      <c r="SSW1121" t="s">
        <v>2373</v>
      </c>
      <c r="SSX1121" t="s">
        <v>2374</v>
      </c>
      <c r="SSY1121" t="s">
        <v>2373</v>
      </c>
      <c r="SSZ1121" t="s">
        <v>2374</v>
      </c>
      <c r="STA1121" t="s">
        <v>2373</v>
      </c>
      <c r="STB1121" t="s">
        <v>2374</v>
      </c>
      <c r="STC1121" t="s">
        <v>2373</v>
      </c>
      <c r="STD1121" t="s">
        <v>2374</v>
      </c>
      <c r="STE1121" t="s">
        <v>2373</v>
      </c>
      <c r="STF1121" t="s">
        <v>2374</v>
      </c>
      <c r="STG1121" t="s">
        <v>2373</v>
      </c>
      <c r="STH1121" t="s">
        <v>2374</v>
      </c>
      <c r="STI1121" t="s">
        <v>2373</v>
      </c>
      <c r="STJ1121" t="s">
        <v>2374</v>
      </c>
      <c r="STK1121" t="s">
        <v>2373</v>
      </c>
      <c r="STL1121" t="s">
        <v>2374</v>
      </c>
      <c r="STM1121" t="s">
        <v>2373</v>
      </c>
      <c r="STN1121" t="s">
        <v>2374</v>
      </c>
      <c r="STO1121" t="s">
        <v>2373</v>
      </c>
      <c r="STP1121" t="s">
        <v>2374</v>
      </c>
      <c r="STQ1121" t="s">
        <v>2373</v>
      </c>
      <c r="STR1121" t="s">
        <v>2374</v>
      </c>
      <c r="STS1121" t="s">
        <v>2373</v>
      </c>
      <c r="STT1121" t="s">
        <v>2374</v>
      </c>
      <c r="STU1121" t="s">
        <v>2373</v>
      </c>
      <c r="STV1121" t="s">
        <v>2374</v>
      </c>
      <c r="STW1121" t="s">
        <v>2373</v>
      </c>
      <c r="STX1121" t="s">
        <v>2374</v>
      </c>
      <c r="STY1121" t="s">
        <v>2373</v>
      </c>
      <c r="STZ1121" t="s">
        <v>2374</v>
      </c>
      <c r="SUA1121" t="s">
        <v>2373</v>
      </c>
      <c r="SUB1121" t="s">
        <v>2374</v>
      </c>
      <c r="SUC1121" t="s">
        <v>2373</v>
      </c>
      <c r="SUD1121" t="s">
        <v>2374</v>
      </c>
      <c r="SUE1121" t="s">
        <v>2373</v>
      </c>
      <c r="SUF1121" t="s">
        <v>2374</v>
      </c>
      <c r="SUG1121" t="s">
        <v>2373</v>
      </c>
      <c r="SUH1121" t="s">
        <v>2374</v>
      </c>
      <c r="SUI1121" t="s">
        <v>2373</v>
      </c>
      <c r="SUJ1121" t="s">
        <v>2374</v>
      </c>
      <c r="SUK1121" t="s">
        <v>2373</v>
      </c>
      <c r="SUL1121" t="s">
        <v>2374</v>
      </c>
      <c r="SUM1121" t="s">
        <v>2373</v>
      </c>
      <c r="SUN1121" t="s">
        <v>2374</v>
      </c>
      <c r="SUO1121" t="s">
        <v>2373</v>
      </c>
      <c r="SUP1121" t="s">
        <v>2374</v>
      </c>
      <c r="SUQ1121" t="s">
        <v>2373</v>
      </c>
      <c r="SUR1121" t="s">
        <v>2374</v>
      </c>
      <c r="SUS1121" t="s">
        <v>2373</v>
      </c>
      <c r="SUT1121" t="s">
        <v>2374</v>
      </c>
      <c r="SUU1121" t="s">
        <v>2373</v>
      </c>
      <c r="SUV1121" t="s">
        <v>2374</v>
      </c>
      <c r="SUW1121" t="s">
        <v>2373</v>
      </c>
      <c r="SUX1121" t="s">
        <v>2374</v>
      </c>
      <c r="SUY1121" t="s">
        <v>2373</v>
      </c>
      <c r="SUZ1121" t="s">
        <v>2374</v>
      </c>
      <c r="SVA1121" t="s">
        <v>2373</v>
      </c>
      <c r="SVB1121" t="s">
        <v>2374</v>
      </c>
      <c r="SVC1121" t="s">
        <v>2373</v>
      </c>
      <c r="SVD1121" t="s">
        <v>2374</v>
      </c>
      <c r="SVE1121" t="s">
        <v>2373</v>
      </c>
      <c r="SVF1121" t="s">
        <v>2374</v>
      </c>
      <c r="SVG1121" t="s">
        <v>2373</v>
      </c>
      <c r="SVH1121" t="s">
        <v>2374</v>
      </c>
      <c r="SVI1121" t="s">
        <v>2373</v>
      </c>
      <c r="SVJ1121" t="s">
        <v>2374</v>
      </c>
      <c r="SVK1121" t="s">
        <v>2373</v>
      </c>
      <c r="SVL1121" t="s">
        <v>2374</v>
      </c>
      <c r="SVM1121" t="s">
        <v>2373</v>
      </c>
      <c r="SVN1121" t="s">
        <v>2374</v>
      </c>
      <c r="SVO1121" t="s">
        <v>2373</v>
      </c>
      <c r="SVP1121" t="s">
        <v>2374</v>
      </c>
      <c r="SVQ1121" t="s">
        <v>2373</v>
      </c>
      <c r="SVR1121" t="s">
        <v>2374</v>
      </c>
      <c r="SVS1121" t="s">
        <v>2373</v>
      </c>
      <c r="SVT1121" t="s">
        <v>2374</v>
      </c>
      <c r="SVU1121" t="s">
        <v>2373</v>
      </c>
      <c r="SVV1121" t="s">
        <v>2374</v>
      </c>
      <c r="SVW1121" t="s">
        <v>2373</v>
      </c>
      <c r="SVX1121" t="s">
        <v>2374</v>
      </c>
      <c r="SVY1121" t="s">
        <v>2373</v>
      </c>
      <c r="SVZ1121" t="s">
        <v>2374</v>
      </c>
      <c r="SWA1121" t="s">
        <v>2373</v>
      </c>
      <c r="SWB1121" t="s">
        <v>2374</v>
      </c>
      <c r="SWC1121" t="s">
        <v>2373</v>
      </c>
      <c r="SWD1121" t="s">
        <v>2374</v>
      </c>
      <c r="SWE1121" t="s">
        <v>2373</v>
      </c>
      <c r="SWF1121" t="s">
        <v>2374</v>
      </c>
      <c r="SWG1121" t="s">
        <v>2373</v>
      </c>
      <c r="SWH1121" t="s">
        <v>2374</v>
      </c>
      <c r="SWI1121" t="s">
        <v>2373</v>
      </c>
      <c r="SWJ1121" t="s">
        <v>2374</v>
      </c>
      <c r="SWK1121" t="s">
        <v>2373</v>
      </c>
      <c r="SWL1121" t="s">
        <v>2374</v>
      </c>
      <c r="SWM1121" t="s">
        <v>2373</v>
      </c>
      <c r="SWN1121" t="s">
        <v>2374</v>
      </c>
      <c r="SWO1121" t="s">
        <v>2373</v>
      </c>
      <c r="SWP1121" t="s">
        <v>2374</v>
      </c>
      <c r="SWQ1121" t="s">
        <v>2373</v>
      </c>
      <c r="SWR1121" t="s">
        <v>2374</v>
      </c>
      <c r="SWS1121" t="s">
        <v>2373</v>
      </c>
      <c r="SWT1121" t="s">
        <v>2374</v>
      </c>
      <c r="SWU1121" t="s">
        <v>2373</v>
      </c>
      <c r="SWV1121" t="s">
        <v>2374</v>
      </c>
      <c r="SWW1121" t="s">
        <v>2373</v>
      </c>
      <c r="SWX1121" t="s">
        <v>2374</v>
      </c>
      <c r="SWY1121" t="s">
        <v>2373</v>
      </c>
      <c r="SWZ1121" t="s">
        <v>2374</v>
      </c>
      <c r="SXA1121" t="s">
        <v>2373</v>
      </c>
      <c r="SXB1121" t="s">
        <v>2374</v>
      </c>
      <c r="SXC1121" t="s">
        <v>2373</v>
      </c>
      <c r="SXD1121" t="s">
        <v>2374</v>
      </c>
      <c r="SXE1121" t="s">
        <v>2373</v>
      </c>
      <c r="SXF1121" t="s">
        <v>2374</v>
      </c>
      <c r="SXG1121" t="s">
        <v>2373</v>
      </c>
      <c r="SXH1121" t="s">
        <v>2374</v>
      </c>
      <c r="SXI1121" t="s">
        <v>2373</v>
      </c>
      <c r="SXJ1121" t="s">
        <v>2374</v>
      </c>
      <c r="SXK1121" t="s">
        <v>2373</v>
      </c>
      <c r="SXL1121" t="s">
        <v>2374</v>
      </c>
      <c r="SXM1121" t="s">
        <v>2373</v>
      </c>
      <c r="SXN1121" t="s">
        <v>2374</v>
      </c>
      <c r="SXO1121" t="s">
        <v>2373</v>
      </c>
      <c r="SXP1121" t="s">
        <v>2374</v>
      </c>
      <c r="SXQ1121" t="s">
        <v>2373</v>
      </c>
      <c r="SXR1121" t="s">
        <v>2374</v>
      </c>
      <c r="SXS1121" t="s">
        <v>2373</v>
      </c>
      <c r="SXT1121" t="s">
        <v>2374</v>
      </c>
      <c r="SXU1121" t="s">
        <v>2373</v>
      </c>
      <c r="SXV1121" t="s">
        <v>2374</v>
      </c>
      <c r="SXW1121" t="s">
        <v>2373</v>
      </c>
      <c r="SXX1121" t="s">
        <v>2374</v>
      </c>
      <c r="SXY1121" t="s">
        <v>2373</v>
      </c>
      <c r="SXZ1121" t="s">
        <v>2374</v>
      </c>
      <c r="SYA1121" t="s">
        <v>2373</v>
      </c>
      <c r="SYB1121" t="s">
        <v>2374</v>
      </c>
      <c r="SYC1121" t="s">
        <v>2373</v>
      </c>
      <c r="SYD1121" t="s">
        <v>2374</v>
      </c>
      <c r="SYE1121" t="s">
        <v>2373</v>
      </c>
      <c r="SYF1121" t="s">
        <v>2374</v>
      </c>
      <c r="SYG1121" t="s">
        <v>2373</v>
      </c>
      <c r="SYH1121" t="s">
        <v>2374</v>
      </c>
      <c r="SYI1121" t="s">
        <v>2373</v>
      </c>
      <c r="SYJ1121" t="s">
        <v>2374</v>
      </c>
      <c r="SYK1121" t="s">
        <v>2373</v>
      </c>
      <c r="SYL1121" t="s">
        <v>2374</v>
      </c>
      <c r="SYM1121" t="s">
        <v>2373</v>
      </c>
      <c r="SYN1121" t="s">
        <v>2374</v>
      </c>
      <c r="SYO1121" t="s">
        <v>2373</v>
      </c>
      <c r="SYP1121" t="s">
        <v>2374</v>
      </c>
      <c r="SYQ1121" t="s">
        <v>2373</v>
      </c>
      <c r="SYR1121" t="s">
        <v>2374</v>
      </c>
      <c r="SYS1121" t="s">
        <v>2373</v>
      </c>
      <c r="SYT1121" t="s">
        <v>2374</v>
      </c>
      <c r="SYU1121" t="s">
        <v>2373</v>
      </c>
      <c r="SYV1121" t="s">
        <v>2374</v>
      </c>
      <c r="SYW1121" t="s">
        <v>2373</v>
      </c>
      <c r="SYX1121" t="s">
        <v>2374</v>
      </c>
      <c r="SYY1121" t="s">
        <v>2373</v>
      </c>
      <c r="SYZ1121" t="s">
        <v>2374</v>
      </c>
      <c r="SZA1121" t="s">
        <v>2373</v>
      </c>
      <c r="SZB1121" t="s">
        <v>2374</v>
      </c>
      <c r="SZC1121" t="s">
        <v>2373</v>
      </c>
      <c r="SZD1121" t="s">
        <v>2374</v>
      </c>
      <c r="SZE1121" t="s">
        <v>2373</v>
      </c>
      <c r="SZF1121" t="s">
        <v>2374</v>
      </c>
      <c r="SZG1121" t="s">
        <v>2373</v>
      </c>
      <c r="SZH1121" t="s">
        <v>2374</v>
      </c>
      <c r="SZI1121" t="s">
        <v>2373</v>
      </c>
      <c r="SZJ1121" t="s">
        <v>2374</v>
      </c>
      <c r="SZK1121" t="s">
        <v>2373</v>
      </c>
      <c r="SZL1121" t="s">
        <v>2374</v>
      </c>
      <c r="SZM1121" t="s">
        <v>2373</v>
      </c>
      <c r="SZN1121" t="s">
        <v>2374</v>
      </c>
      <c r="SZO1121" t="s">
        <v>2373</v>
      </c>
      <c r="SZP1121" t="s">
        <v>2374</v>
      </c>
      <c r="SZQ1121" t="s">
        <v>2373</v>
      </c>
      <c r="SZR1121" t="s">
        <v>2374</v>
      </c>
      <c r="SZS1121" t="s">
        <v>2373</v>
      </c>
      <c r="SZT1121" t="s">
        <v>2374</v>
      </c>
      <c r="SZU1121" t="s">
        <v>2373</v>
      </c>
      <c r="SZV1121" t="s">
        <v>2374</v>
      </c>
      <c r="SZW1121" t="s">
        <v>2373</v>
      </c>
      <c r="SZX1121" t="s">
        <v>2374</v>
      </c>
      <c r="SZY1121" t="s">
        <v>2373</v>
      </c>
      <c r="SZZ1121" t="s">
        <v>2374</v>
      </c>
      <c r="TAA1121" t="s">
        <v>2373</v>
      </c>
      <c r="TAB1121" t="s">
        <v>2374</v>
      </c>
      <c r="TAC1121" t="s">
        <v>2373</v>
      </c>
      <c r="TAD1121" t="s">
        <v>2374</v>
      </c>
      <c r="TAE1121" t="s">
        <v>2373</v>
      </c>
      <c r="TAF1121" t="s">
        <v>2374</v>
      </c>
      <c r="TAG1121" t="s">
        <v>2373</v>
      </c>
      <c r="TAH1121" t="s">
        <v>2374</v>
      </c>
      <c r="TAI1121" t="s">
        <v>2373</v>
      </c>
      <c r="TAJ1121" t="s">
        <v>2374</v>
      </c>
      <c r="TAK1121" t="s">
        <v>2373</v>
      </c>
      <c r="TAL1121" t="s">
        <v>2374</v>
      </c>
      <c r="TAM1121" t="s">
        <v>2373</v>
      </c>
      <c r="TAN1121" t="s">
        <v>2374</v>
      </c>
      <c r="TAO1121" t="s">
        <v>2373</v>
      </c>
      <c r="TAP1121" t="s">
        <v>2374</v>
      </c>
      <c r="TAQ1121" t="s">
        <v>2373</v>
      </c>
      <c r="TAR1121" t="s">
        <v>2374</v>
      </c>
      <c r="TAS1121" t="s">
        <v>2373</v>
      </c>
      <c r="TAT1121" t="s">
        <v>2374</v>
      </c>
      <c r="TAU1121" t="s">
        <v>2373</v>
      </c>
      <c r="TAV1121" t="s">
        <v>2374</v>
      </c>
      <c r="TAW1121" t="s">
        <v>2373</v>
      </c>
      <c r="TAX1121" t="s">
        <v>2374</v>
      </c>
      <c r="TAY1121" t="s">
        <v>2373</v>
      </c>
      <c r="TAZ1121" t="s">
        <v>2374</v>
      </c>
      <c r="TBA1121" t="s">
        <v>2373</v>
      </c>
      <c r="TBB1121" t="s">
        <v>2374</v>
      </c>
      <c r="TBC1121" t="s">
        <v>2373</v>
      </c>
      <c r="TBD1121" t="s">
        <v>2374</v>
      </c>
      <c r="TBE1121" t="s">
        <v>2373</v>
      </c>
      <c r="TBF1121" t="s">
        <v>2374</v>
      </c>
      <c r="TBG1121" t="s">
        <v>2373</v>
      </c>
      <c r="TBH1121" t="s">
        <v>2374</v>
      </c>
      <c r="TBI1121" t="s">
        <v>2373</v>
      </c>
      <c r="TBJ1121" t="s">
        <v>2374</v>
      </c>
      <c r="TBK1121" t="s">
        <v>2373</v>
      </c>
      <c r="TBL1121" t="s">
        <v>2374</v>
      </c>
      <c r="TBM1121" t="s">
        <v>2373</v>
      </c>
      <c r="TBN1121" t="s">
        <v>2374</v>
      </c>
      <c r="TBO1121" t="s">
        <v>2373</v>
      </c>
      <c r="TBP1121" t="s">
        <v>2374</v>
      </c>
      <c r="TBQ1121" t="s">
        <v>2373</v>
      </c>
      <c r="TBR1121" t="s">
        <v>2374</v>
      </c>
      <c r="TBS1121" t="s">
        <v>2373</v>
      </c>
      <c r="TBT1121" t="s">
        <v>2374</v>
      </c>
      <c r="TBU1121" t="s">
        <v>2373</v>
      </c>
      <c r="TBV1121" t="s">
        <v>2374</v>
      </c>
      <c r="TBW1121" t="s">
        <v>2373</v>
      </c>
      <c r="TBX1121" t="s">
        <v>2374</v>
      </c>
      <c r="TBY1121" t="s">
        <v>2373</v>
      </c>
      <c r="TBZ1121" t="s">
        <v>2374</v>
      </c>
      <c r="TCA1121" t="s">
        <v>2373</v>
      </c>
      <c r="TCB1121" t="s">
        <v>2374</v>
      </c>
      <c r="TCC1121" t="s">
        <v>2373</v>
      </c>
      <c r="TCD1121" t="s">
        <v>2374</v>
      </c>
      <c r="TCE1121" t="s">
        <v>2373</v>
      </c>
      <c r="TCF1121" t="s">
        <v>2374</v>
      </c>
      <c r="TCG1121" t="s">
        <v>2373</v>
      </c>
      <c r="TCH1121" t="s">
        <v>2374</v>
      </c>
      <c r="TCI1121" t="s">
        <v>2373</v>
      </c>
      <c r="TCJ1121" t="s">
        <v>2374</v>
      </c>
      <c r="TCK1121" t="s">
        <v>2373</v>
      </c>
      <c r="TCL1121" t="s">
        <v>2374</v>
      </c>
      <c r="TCM1121" t="s">
        <v>2373</v>
      </c>
      <c r="TCN1121" t="s">
        <v>2374</v>
      </c>
      <c r="TCO1121" t="s">
        <v>2373</v>
      </c>
      <c r="TCP1121" t="s">
        <v>2374</v>
      </c>
      <c r="TCQ1121" t="s">
        <v>2373</v>
      </c>
      <c r="TCR1121" t="s">
        <v>2374</v>
      </c>
      <c r="TCS1121" t="s">
        <v>2373</v>
      </c>
      <c r="TCT1121" t="s">
        <v>2374</v>
      </c>
      <c r="TCU1121" t="s">
        <v>2373</v>
      </c>
      <c r="TCV1121" t="s">
        <v>2374</v>
      </c>
      <c r="TCW1121" t="s">
        <v>2373</v>
      </c>
      <c r="TCX1121" t="s">
        <v>2374</v>
      </c>
      <c r="TCY1121" t="s">
        <v>2373</v>
      </c>
      <c r="TCZ1121" t="s">
        <v>2374</v>
      </c>
      <c r="TDA1121" t="s">
        <v>2373</v>
      </c>
      <c r="TDB1121" t="s">
        <v>2374</v>
      </c>
      <c r="TDC1121" t="s">
        <v>2373</v>
      </c>
      <c r="TDD1121" t="s">
        <v>2374</v>
      </c>
      <c r="TDE1121" t="s">
        <v>2373</v>
      </c>
      <c r="TDF1121" t="s">
        <v>2374</v>
      </c>
      <c r="TDG1121" t="s">
        <v>2373</v>
      </c>
      <c r="TDH1121" t="s">
        <v>2374</v>
      </c>
      <c r="TDI1121" t="s">
        <v>2373</v>
      </c>
      <c r="TDJ1121" t="s">
        <v>2374</v>
      </c>
      <c r="TDK1121" t="s">
        <v>2373</v>
      </c>
      <c r="TDL1121" t="s">
        <v>2374</v>
      </c>
      <c r="TDM1121" t="s">
        <v>2373</v>
      </c>
      <c r="TDN1121" t="s">
        <v>2374</v>
      </c>
      <c r="TDO1121" t="s">
        <v>2373</v>
      </c>
      <c r="TDP1121" t="s">
        <v>2374</v>
      </c>
      <c r="TDQ1121" t="s">
        <v>2373</v>
      </c>
      <c r="TDR1121" t="s">
        <v>2374</v>
      </c>
      <c r="TDS1121" t="s">
        <v>2373</v>
      </c>
      <c r="TDT1121" t="s">
        <v>2374</v>
      </c>
      <c r="TDU1121" t="s">
        <v>2373</v>
      </c>
      <c r="TDV1121" t="s">
        <v>2374</v>
      </c>
      <c r="TDW1121" t="s">
        <v>2373</v>
      </c>
      <c r="TDX1121" t="s">
        <v>2374</v>
      </c>
      <c r="TDY1121" t="s">
        <v>2373</v>
      </c>
      <c r="TDZ1121" t="s">
        <v>2374</v>
      </c>
      <c r="TEA1121" t="s">
        <v>2373</v>
      </c>
      <c r="TEB1121" t="s">
        <v>2374</v>
      </c>
      <c r="TEC1121" t="s">
        <v>2373</v>
      </c>
      <c r="TED1121" t="s">
        <v>2374</v>
      </c>
      <c r="TEE1121" t="s">
        <v>2373</v>
      </c>
      <c r="TEF1121" t="s">
        <v>2374</v>
      </c>
      <c r="TEG1121" t="s">
        <v>2373</v>
      </c>
      <c r="TEH1121" t="s">
        <v>2374</v>
      </c>
      <c r="TEI1121" t="s">
        <v>2373</v>
      </c>
      <c r="TEJ1121" t="s">
        <v>2374</v>
      </c>
      <c r="TEK1121" t="s">
        <v>2373</v>
      </c>
      <c r="TEL1121" t="s">
        <v>2374</v>
      </c>
      <c r="TEM1121" t="s">
        <v>2373</v>
      </c>
      <c r="TEN1121" t="s">
        <v>2374</v>
      </c>
      <c r="TEO1121" t="s">
        <v>2373</v>
      </c>
      <c r="TEP1121" t="s">
        <v>2374</v>
      </c>
      <c r="TEQ1121" t="s">
        <v>2373</v>
      </c>
      <c r="TER1121" t="s">
        <v>2374</v>
      </c>
      <c r="TES1121" t="s">
        <v>2373</v>
      </c>
      <c r="TET1121" t="s">
        <v>2374</v>
      </c>
      <c r="TEU1121" t="s">
        <v>2373</v>
      </c>
      <c r="TEV1121" t="s">
        <v>2374</v>
      </c>
      <c r="TEW1121" t="s">
        <v>2373</v>
      </c>
      <c r="TEX1121" t="s">
        <v>2374</v>
      </c>
      <c r="TEY1121" t="s">
        <v>2373</v>
      </c>
      <c r="TEZ1121" t="s">
        <v>2374</v>
      </c>
      <c r="TFA1121" t="s">
        <v>2373</v>
      </c>
      <c r="TFB1121" t="s">
        <v>2374</v>
      </c>
      <c r="TFC1121" t="s">
        <v>2373</v>
      </c>
      <c r="TFD1121" t="s">
        <v>2374</v>
      </c>
      <c r="TFE1121" t="s">
        <v>2373</v>
      </c>
      <c r="TFF1121" t="s">
        <v>2374</v>
      </c>
      <c r="TFG1121" t="s">
        <v>2373</v>
      </c>
      <c r="TFH1121" t="s">
        <v>2374</v>
      </c>
      <c r="TFI1121" t="s">
        <v>2373</v>
      </c>
      <c r="TFJ1121" t="s">
        <v>2374</v>
      </c>
      <c r="TFK1121" t="s">
        <v>2373</v>
      </c>
      <c r="TFL1121" t="s">
        <v>2374</v>
      </c>
      <c r="TFM1121" t="s">
        <v>2373</v>
      </c>
      <c r="TFN1121" t="s">
        <v>2374</v>
      </c>
      <c r="TFO1121" t="s">
        <v>2373</v>
      </c>
      <c r="TFP1121" t="s">
        <v>2374</v>
      </c>
      <c r="TFQ1121" t="s">
        <v>2373</v>
      </c>
      <c r="TFR1121" t="s">
        <v>2374</v>
      </c>
      <c r="TFS1121" t="s">
        <v>2373</v>
      </c>
      <c r="TFT1121" t="s">
        <v>2374</v>
      </c>
      <c r="TFU1121" t="s">
        <v>2373</v>
      </c>
      <c r="TFV1121" t="s">
        <v>2374</v>
      </c>
      <c r="TFW1121" t="s">
        <v>2373</v>
      </c>
      <c r="TFX1121" t="s">
        <v>2374</v>
      </c>
      <c r="TFY1121" t="s">
        <v>2373</v>
      </c>
      <c r="TFZ1121" t="s">
        <v>2374</v>
      </c>
      <c r="TGA1121" t="s">
        <v>2373</v>
      </c>
      <c r="TGB1121" t="s">
        <v>2374</v>
      </c>
      <c r="TGC1121" t="s">
        <v>2373</v>
      </c>
      <c r="TGD1121" t="s">
        <v>2374</v>
      </c>
      <c r="TGE1121" t="s">
        <v>2373</v>
      </c>
      <c r="TGF1121" t="s">
        <v>2374</v>
      </c>
      <c r="TGG1121" t="s">
        <v>2373</v>
      </c>
      <c r="TGH1121" t="s">
        <v>2374</v>
      </c>
      <c r="TGI1121" t="s">
        <v>2373</v>
      </c>
      <c r="TGJ1121" t="s">
        <v>2374</v>
      </c>
      <c r="TGK1121" t="s">
        <v>2373</v>
      </c>
      <c r="TGL1121" t="s">
        <v>2374</v>
      </c>
      <c r="TGM1121" t="s">
        <v>2373</v>
      </c>
      <c r="TGN1121" t="s">
        <v>2374</v>
      </c>
      <c r="TGO1121" t="s">
        <v>2373</v>
      </c>
      <c r="TGP1121" t="s">
        <v>2374</v>
      </c>
      <c r="TGQ1121" t="s">
        <v>2373</v>
      </c>
      <c r="TGR1121" t="s">
        <v>2374</v>
      </c>
      <c r="TGS1121" t="s">
        <v>2373</v>
      </c>
      <c r="TGT1121" t="s">
        <v>2374</v>
      </c>
      <c r="TGU1121" t="s">
        <v>2373</v>
      </c>
      <c r="TGV1121" t="s">
        <v>2374</v>
      </c>
      <c r="TGW1121" t="s">
        <v>2373</v>
      </c>
      <c r="TGX1121" t="s">
        <v>2374</v>
      </c>
      <c r="TGY1121" t="s">
        <v>2373</v>
      </c>
      <c r="TGZ1121" t="s">
        <v>2374</v>
      </c>
      <c r="THA1121" t="s">
        <v>2373</v>
      </c>
      <c r="THB1121" t="s">
        <v>2374</v>
      </c>
      <c r="THC1121" t="s">
        <v>2373</v>
      </c>
      <c r="THD1121" t="s">
        <v>2374</v>
      </c>
      <c r="THE1121" t="s">
        <v>2373</v>
      </c>
      <c r="THF1121" t="s">
        <v>2374</v>
      </c>
      <c r="THG1121" t="s">
        <v>2373</v>
      </c>
      <c r="THH1121" t="s">
        <v>2374</v>
      </c>
      <c r="THI1121" t="s">
        <v>2373</v>
      </c>
      <c r="THJ1121" t="s">
        <v>2374</v>
      </c>
      <c r="THK1121" t="s">
        <v>2373</v>
      </c>
      <c r="THL1121" t="s">
        <v>2374</v>
      </c>
      <c r="THM1121" t="s">
        <v>2373</v>
      </c>
      <c r="THN1121" t="s">
        <v>2374</v>
      </c>
      <c r="THO1121" t="s">
        <v>2373</v>
      </c>
      <c r="THP1121" t="s">
        <v>2374</v>
      </c>
      <c r="THQ1121" t="s">
        <v>2373</v>
      </c>
      <c r="THR1121" t="s">
        <v>2374</v>
      </c>
      <c r="THS1121" t="s">
        <v>2373</v>
      </c>
      <c r="THT1121" t="s">
        <v>2374</v>
      </c>
      <c r="THU1121" t="s">
        <v>2373</v>
      </c>
      <c r="THV1121" t="s">
        <v>2374</v>
      </c>
      <c r="THW1121" t="s">
        <v>2373</v>
      </c>
      <c r="THX1121" t="s">
        <v>2374</v>
      </c>
      <c r="THY1121" t="s">
        <v>2373</v>
      </c>
      <c r="THZ1121" t="s">
        <v>2374</v>
      </c>
      <c r="TIA1121" t="s">
        <v>2373</v>
      </c>
      <c r="TIB1121" t="s">
        <v>2374</v>
      </c>
      <c r="TIC1121" t="s">
        <v>2373</v>
      </c>
      <c r="TID1121" t="s">
        <v>2374</v>
      </c>
      <c r="TIE1121" t="s">
        <v>2373</v>
      </c>
      <c r="TIF1121" t="s">
        <v>2374</v>
      </c>
      <c r="TIG1121" t="s">
        <v>2373</v>
      </c>
      <c r="TIH1121" t="s">
        <v>2374</v>
      </c>
      <c r="TII1121" t="s">
        <v>2373</v>
      </c>
      <c r="TIJ1121" t="s">
        <v>2374</v>
      </c>
      <c r="TIK1121" t="s">
        <v>2373</v>
      </c>
      <c r="TIL1121" t="s">
        <v>2374</v>
      </c>
      <c r="TIM1121" t="s">
        <v>2373</v>
      </c>
      <c r="TIN1121" t="s">
        <v>2374</v>
      </c>
      <c r="TIO1121" t="s">
        <v>2373</v>
      </c>
      <c r="TIP1121" t="s">
        <v>2374</v>
      </c>
      <c r="TIQ1121" t="s">
        <v>2373</v>
      </c>
      <c r="TIR1121" t="s">
        <v>2374</v>
      </c>
      <c r="TIS1121" t="s">
        <v>2373</v>
      </c>
      <c r="TIT1121" t="s">
        <v>2374</v>
      </c>
      <c r="TIU1121" t="s">
        <v>2373</v>
      </c>
      <c r="TIV1121" t="s">
        <v>2374</v>
      </c>
      <c r="TIW1121" t="s">
        <v>2373</v>
      </c>
      <c r="TIX1121" t="s">
        <v>2374</v>
      </c>
      <c r="TIY1121" t="s">
        <v>2373</v>
      </c>
      <c r="TIZ1121" t="s">
        <v>2374</v>
      </c>
      <c r="TJA1121" t="s">
        <v>2373</v>
      </c>
      <c r="TJB1121" t="s">
        <v>2374</v>
      </c>
      <c r="TJC1121" t="s">
        <v>2373</v>
      </c>
      <c r="TJD1121" t="s">
        <v>2374</v>
      </c>
      <c r="TJE1121" t="s">
        <v>2373</v>
      </c>
      <c r="TJF1121" t="s">
        <v>2374</v>
      </c>
      <c r="TJG1121" t="s">
        <v>2373</v>
      </c>
      <c r="TJH1121" t="s">
        <v>2374</v>
      </c>
      <c r="TJI1121" t="s">
        <v>2373</v>
      </c>
      <c r="TJJ1121" t="s">
        <v>2374</v>
      </c>
      <c r="TJK1121" t="s">
        <v>2373</v>
      </c>
      <c r="TJL1121" t="s">
        <v>2374</v>
      </c>
      <c r="TJM1121" t="s">
        <v>2373</v>
      </c>
      <c r="TJN1121" t="s">
        <v>2374</v>
      </c>
      <c r="TJO1121" t="s">
        <v>2373</v>
      </c>
      <c r="TJP1121" t="s">
        <v>2374</v>
      </c>
      <c r="TJQ1121" t="s">
        <v>2373</v>
      </c>
      <c r="TJR1121" t="s">
        <v>2374</v>
      </c>
      <c r="TJS1121" t="s">
        <v>2373</v>
      </c>
      <c r="TJT1121" t="s">
        <v>2374</v>
      </c>
      <c r="TJU1121" t="s">
        <v>2373</v>
      </c>
      <c r="TJV1121" t="s">
        <v>2374</v>
      </c>
      <c r="TJW1121" t="s">
        <v>2373</v>
      </c>
      <c r="TJX1121" t="s">
        <v>2374</v>
      </c>
      <c r="TJY1121" t="s">
        <v>2373</v>
      </c>
      <c r="TJZ1121" t="s">
        <v>2374</v>
      </c>
      <c r="TKA1121" t="s">
        <v>2373</v>
      </c>
      <c r="TKB1121" t="s">
        <v>2374</v>
      </c>
      <c r="TKC1121" t="s">
        <v>2373</v>
      </c>
      <c r="TKD1121" t="s">
        <v>2374</v>
      </c>
      <c r="TKE1121" t="s">
        <v>2373</v>
      </c>
      <c r="TKF1121" t="s">
        <v>2374</v>
      </c>
      <c r="TKG1121" t="s">
        <v>2373</v>
      </c>
      <c r="TKH1121" t="s">
        <v>2374</v>
      </c>
      <c r="TKI1121" t="s">
        <v>2373</v>
      </c>
      <c r="TKJ1121" t="s">
        <v>2374</v>
      </c>
      <c r="TKK1121" t="s">
        <v>2373</v>
      </c>
      <c r="TKL1121" t="s">
        <v>2374</v>
      </c>
      <c r="TKM1121" t="s">
        <v>2373</v>
      </c>
      <c r="TKN1121" t="s">
        <v>2374</v>
      </c>
      <c r="TKO1121" t="s">
        <v>2373</v>
      </c>
      <c r="TKP1121" t="s">
        <v>2374</v>
      </c>
      <c r="TKQ1121" t="s">
        <v>2373</v>
      </c>
      <c r="TKR1121" t="s">
        <v>2374</v>
      </c>
      <c r="TKS1121" t="s">
        <v>2373</v>
      </c>
      <c r="TKT1121" t="s">
        <v>2374</v>
      </c>
      <c r="TKU1121" t="s">
        <v>2373</v>
      </c>
      <c r="TKV1121" t="s">
        <v>2374</v>
      </c>
      <c r="TKW1121" t="s">
        <v>2373</v>
      </c>
      <c r="TKX1121" t="s">
        <v>2374</v>
      </c>
      <c r="TKY1121" t="s">
        <v>2373</v>
      </c>
      <c r="TKZ1121" t="s">
        <v>2374</v>
      </c>
      <c r="TLA1121" t="s">
        <v>2373</v>
      </c>
      <c r="TLB1121" t="s">
        <v>2374</v>
      </c>
      <c r="TLC1121" t="s">
        <v>2373</v>
      </c>
      <c r="TLD1121" t="s">
        <v>2374</v>
      </c>
      <c r="TLE1121" t="s">
        <v>2373</v>
      </c>
      <c r="TLF1121" t="s">
        <v>2374</v>
      </c>
      <c r="TLG1121" t="s">
        <v>2373</v>
      </c>
      <c r="TLH1121" t="s">
        <v>2374</v>
      </c>
      <c r="TLI1121" t="s">
        <v>2373</v>
      </c>
      <c r="TLJ1121" t="s">
        <v>2374</v>
      </c>
      <c r="TLK1121" t="s">
        <v>2373</v>
      </c>
      <c r="TLL1121" t="s">
        <v>2374</v>
      </c>
      <c r="TLM1121" t="s">
        <v>2373</v>
      </c>
      <c r="TLN1121" t="s">
        <v>2374</v>
      </c>
      <c r="TLO1121" t="s">
        <v>2373</v>
      </c>
      <c r="TLP1121" t="s">
        <v>2374</v>
      </c>
      <c r="TLQ1121" t="s">
        <v>2373</v>
      </c>
      <c r="TLR1121" t="s">
        <v>2374</v>
      </c>
      <c r="TLS1121" t="s">
        <v>2373</v>
      </c>
      <c r="TLT1121" t="s">
        <v>2374</v>
      </c>
      <c r="TLU1121" t="s">
        <v>2373</v>
      </c>
      <c r="TLV1121" t="s">
        <v>2374</v>
      </c>
      <c r="TLW1121" t="s">
        <v>2373</v>
      </c>
      <c r="TLX1121" t="s">
        <v>2374</v>
      </c>
      <c r="TLY1121" t="s">
        <v>2373</v>
      </c>
      <c r="TLZ1121" t="s">
        <v>2374</v>
      </c>
      <c r="TMA1121" t="s">
        <v>2373</v>
      </c>
      <c r="TMB1121" t="s">
        <v>2374</v>
      </c>
      <c r="TMC1121" t="s">
        <v>2373</v>
      </c>
      <c r="TMD1121" t="s">
        <v>2374</v>
      </c>
      <c r="TME1121" t="s">
        <v>2373</v>
      </c>
      <c r="TMF1121" t="s">
        <v>2374</v>
      </c>
      <c r="TMG1121" t="s">
        <v>2373</v>
      </c>
      <c r="TMH1121" t="s">
        <v>2374</v>
      </c>
      <c r="TMI1121" t="s">
        <v>2373</v>
      </c>
      <c r="TMJ1121" t="s">
        <v>2374</v>
      </c>
      <c r="TMK1121" t="s">
        <v>2373</v>
      </c>
      <c r="TML1121" t="s">
        <v>2374</v>
      </c>
      <c r="TMM1121" t="s">
        <v>2373</v>
      </c>
      <c r="TMN1121" t="s">
        <v>2374</v>
      </c>
      <c r="TMO1121" t="s">
        <v>2373</v>
      </c>
      <c r="TMP1121" t="s">
        <v>2374</v>
      </c>
      <c r="TMQ1121" t="s">
        <v>2373</v>
      </c>
      <c r="TMR1121" t="s">
        <v>2374</v>
      </c>
      <c r="TMS1121" t="s">
        <v>2373</v>
      </c>
      <c r="TMT1121" t="s">
        <v>2374</v>
      </c>
      <c r="TMU1121" t="s">
        <v>2373</v>
      </c>
      <c r="TMV1121" t="s">
        <v>2374</v>
      </c>
      <c r="TMW1121" t="s">
        <v>2373</v>
      </c>
      <c r="TMX1121" t="s">
        <v>2374</v>
      </c>
      <c r="TMY1121" t="s">
        <v>2373</v>
      </c>
      <c r="TMZ1121" t="s">
        <v>2374</v>
      </c>
      <c r="TNA1121" t="s">
        <v>2373</v>
      </c>
      <c r="TNB1121" t="s">
        <v>2374</v>
      </c>
      <c r="TNC1121" t="s">
        <v>2373</v>
      </c>
      <c r="TND1121" t="s">
        <v>2374</v>
      </c>
      <c r="TNE1121" t="s">
        <v>2373</v>
      </c>
      <c r="TNF1121" t="s">
        <v>2374</v>
      </c>
      <c r="TNG1121" t="s">
        <v>2373</v>
      </c>
      <c r="TNH1121" t="s">
        <v>2374</v>
      </c>
      <c r="TNI1121" t="s">
        <v>2373</v>
      </c>
      <c r="TNJ1121" t="s">
        <v>2374</v>
      </c>
      <c r="TNK1121" t="s">
        <v>2373</v>
      </c>
      <c r="TNL1121" t="s">
        <v>2374</v>
      </c>
      <c r="TNM1121" t="s">
        <v>2373</v>
      </c>
      <c r="TNN1121" t="s">
        <v>2374</v>
      </c>
      <c r="TNO1121" t="s">
        <v>2373</v>
      </c>
      <c r="TNP1121" t="s">
        <v>2374</v>
      </c>
      <c r="TNQ1121" t="s">
        <v>2373</v>
      </c>
      <c r="TNR1121" t="s">
        <v>2374</v>
      </c>
      <c r="TNS1121" t="s">
        <v>2373</v>
      </c>
      <c r="TNT1121" t="s">
        <v>2374</v>
      </c>
      <c r="TNU1121" t="s">
        <v>2373</v>
      </c>
      <c r="TNV1121" t="s">
        <v>2374</v>
      </c>
      <c r="TNW1121" t="s">
        <v>2373</v>
      </c>
      <c r="TNX1121" t="s">
        <v>2374</v>
      </c>
      <c r="TNY1121" t="s">
        <v>2373</v>
      </c>
      <c r="TNZ1121" t="s">
        <v>2374</v>
      </c>
      <c r="TOA1121" t="s">
        <v>2373</v>
      </c>
      <c r="TOB1121" t="s">
        <v>2374</v>
      </c>
      <c r="TOC1121" t="s">
        <v>2373</v>
      </c>
      <c r="TOD1121" t="s">
        <v>2374</v>
      </c>
      <c r="TOE1121" t="s">
        <v>2373</v>
      </c>
      <c r="TOF1121" t="s">
        <v>2374</v>
      </c>
      <c r="TOG1121" t="s">
        <v>2373</v>
      </c>
      <c r="TOH1121" t="s">
        <v>2374</v>
      </c>
      <c r="TOI1121" t="s">
        <v>2373</v>
      </c>
      <c r="TOJ1121" t="s">
        <v>2374</v>
      </c>
      <c r="TOK1121" t="s">
        <v>2373</v>
      </c>
      <c r="TOL1121" t="s">
        <v>2374</v>
      </c>
      <c r="TOM1121" t="s">
        <v>2373</v>
      </c>
      <c r="TON1121" t="s">
        <v>2374</v>
      </c>
      <c r="TOO1121" t="s">
        <v>2373</v>
      </c>
      <c r="TOP1121" t="s">
        <v>2374</v>
      </c>
      <c r="TOQ1121" t="s">
        <v>2373</v>
      </c>
      <c r="TOR1121" t="s">
        <v>2374</v>
      </c>
      <c r="TOS1121" t="s">
        <v>2373</v>
      </c>
      <c r="TOT1121" t="s">
        <v>2374</v>
      </c>
      <c r="TOU1121" t="s">
        <v>2373</v>
      </c>
      <c r="TOV1121" t="s">
        <v>2374</v>
      </c>
      <c r="TOW1121" t="s">
        <v>2373</v>
      </c>
      <c r="TOX1121" t="s">
        <v>2374</v>
      </c>
      <c r="TOY1121" t="s">
        <v>2373</v>
      </c>
      <c r="TOZ1121" t="s">
        <v>2374</v>
      </c>
      <c r="TPA1121" t="s">
        <v>2373</v>
      </c>
      <c r="TPB1121" t="s">
        <v>2374</v>
      </c>
      <c r="TPC1121" t="s">
        <v>2373</v>
      </c>
      <c r="TPD1121" t="s">
        <v>2374</v>
      </c>
      <c r="TPE1121" t="s">
        <v>2373</v>
      </c>
      <c r="TPF1121" t="s">
        <v>2374</v>
      </c>
      <c r="TPG1121" t="s">
        <v>2373</v>
      </c>
      <c r="TPH1121" t="s">
        <v>2374</v>
      </c>
      <c r="TPI1121" t="s">
        <v>2373</v>
      </c>
      <c r="TPJ1121" t="s">
        <v>2374</v>
      </c>
      <c r="TPK1121" t="s">
        <v>2373</v>
      </c>
      <c r="TPL1121" t="s">
        <v>2374</v>
      </c>
      <c r="TPM1121" t="s">
        <v>2373</v>
      </c>
      <c r="TPN1121" t="s">
        <v>2374</v>
      </c>
      <c r="TPO1121" t="s">
        <v>2373</v>
      </c>
      <c r="TPP1121" t="s">
        <v>2374</v>
      </c>
      <c r="TPQ1121" t="s">
        <v>2373</v>
      </c>
      <c r="TPR1121" t="s">
        <v>2374</v>
      </c>
      <c r="TPS1121" t="s">
        <v>2373</v>
      </c>
      <c r="TPT1121" t="s">
        <v>2374</v>
      </c>
      <c r="TPU1121" t="s">
        <v>2373</v>
      </c>
      <c r="TPV1121" t="s">
        <v>2374</v>
      </c>
      <c r="TPW1121" t="s">
        <v>2373</v>
      </c>
      <c r="TPX1121" t="s">
        <v>2374</v>
      </c>
      <c r="TPY1121" t="s">
        <v>2373</v>
      </c>
      <c r="TPZ1121" t="s">
        <v>2374</v>
      </c>
      <c r="TQA1121" t="s">
        <v>2373</v>
      </c>
      <c r="TQB1121" t="s">
        <v>2374</v>
      </c>
      <c r="TQC1121" t="s">
        <v>2373</v>
      </c>
      <c r="TQD1121" t="s">
        <v>2374</v>
      </c>
      <c r="TQE1121" t="s">
        <v>2373</v>
      </c>
      <c r="TQF1121" t="s">
        <v>2374</v>
      </c>
      <c r="TQG1121" t="s">
        <v>2373</v>
      </c>
      <c r="TQH1121" t="s">
        <v>2374</v>
      </c>
      <c r="TQI1121" t="s">
        <v>2373</v>
      </c>
      <c r="TQJ1121" t="s">
        <v>2374</v>
      </c>
      <c r="TQK1121" t="s">
        <v>2373</v>
      </c>
      <c r="TQL1121" t="s">
        <v>2374</v>
      </c>
      <c r="TQM1121" t="s">
        <v>2373</v>
      </c>
      <c r="TQN1121" t="s">
        <v>2374</v>
      </c>
      <c r="TQO1121" t="s">
        <v>2373</v>
      </c>
      <c r="TQP1121" t="s">
        <v>2374</v>
      </c>
      <c r="TQQ1121" t="s">
        <v>2373</v>
      </c>
      <c r="TQR1121" t="s">
        <v>2374</v>
      </c>
      <c r="TQS1121" t="s">
        <v>2373</v>
      </c>
      <c r="TQT1121" t="s">
        <v>2374</v>
      </c>
      <c r="TQU1121" t="s">
        <v>2373</v>
      </c>
      <c r="TQV1121" t="s">
        <v>2374</v>
      </c>
      <c r="TQW1121" t="s">
        <v>2373</v>
      </c>
      <c r="TQX1121" t="s">
        <v>2374</v>
      </c>
      <c r="TQY1121" t="s">
        <v>2373</v>
      </c>
      <c r="TQZ1121" t="s">
        <v>2374</v>
      </c>
      <c r="TRA1121" t="s">
        <v>2373</v>
      </c>
      <c r="TRB1121" t="s">
        <v>2374</v>
      </c>
      <c r="TRC1121" t="s">
        <v>2373</v>
      </c>
      <c r="TRD1121" t="s">
        <v>2374</v>
      </c>
      <c r="TRE1121" t="s">
        <v>2373</v>
      </c>
      <c r="TRF1121" t="s">
        <v>2374</v>
      </c>
      <c r="TRG1121" t="s">
        <v>2373</v>
      </c>
      <c r="TRH1121" t="s">
        <v>2374</v>
      </c>
      <c r="TRI1121" t="s">
        <v>2373</v>
      </c>
      <c r="TRJ1121" t="s">
        <v>2374</v>
      </c>
      <c r="TRK1121" t="s">
        <v>2373</v>
      </c>
      <c r="TRL1121" t="s">
        <v>2374</v>
      </c>
      <c r="TRM1121" t="s">
        <v>2373</v>
      </c>
      <c r="TRN1121" t="s">
        <v>2374</v>
      </c>
      <c r="TRO1121" t="s">
        <v>2373</v>
      </c>
      <c r="TRP1121" t="s">
        <v>2374</v>
      </c>
      <c r="TRQ1121" t="s">
        <v>2373</v>
      </c>
      <c r="TRR1121" t="s">
        <v>2374</v>
      </c>
      <c r="TRS1121" t="s">
        <v>2373</v>
      </c>
      <c r="TRT1121" t="s">
        <v>2374</v>
      </c>
      <c r="TRU1121" t="s">
        <v>2373</v>
      </c>
      <c r="TRV1121" t="s">
        <v>2374</v>
      </c>
      <c r="TRW1121" t="s">
        <v>2373</v>
      </c>
      <c r="TRX1121" t="s">
        <v>2374</v>
      </c>
      <c r="TRY1121" t="s">
        <v>2373</v>
      </c>
      <c r="TRZ1121" t="s">
        <v>2374</v>
      </c>
      <c r="TSA1121" t="s">
        <v>2373</v>
      </c>
      <c r="TSB1121" t="s">
        <v>2374</v>
      </c>
      <c r="TSC1121" t="s">
        <v>2373</v>
      </c>
      <c r="TSD1121" t="s">
        <v>2374</v>
      </c>
      <c r="TSE1121" t="s">
        <v>2373</v>
      </c>
      <c r="TSF1121" t="s">
        <v>2374</v>
      </c>
      <c r="TSG1121" t="s">
        <v>2373</v>
      </c>
      <c r="TSH1121" t="s">
        <v>2374</v>
      </c>
      <c r="TSI1121" t="s">
        <v>2373</v>
      </c>
      <c r="TSJ1121" t="s">
        <v>2374</v>
      </c>
      <c r="TSK1121" t="s">
        <v>2373</v>
      </c>
      <c r="TSL1121" t="s">
        <v>2374</v>
      </c>
      <c r="TSM1121" t="s">
        <v>2373</v>
      </c>
      <c r="TSN1121" t="s">
        <v>2374</v>
      </c>
      <c r="TSO1121" t="s">
        <v>2373</v>
      </c>
      <c r="TSP1121" t="s">
        <v>2374</v>
      </c>
      <c r="TSQ1121" t="s">
        <v>2373</v>
      </c>
      <c r="TSR1121" t="s">
        <v>2374</v>
      </c>
      <c r="TSS1121" t="s">
        <v>2373</v>
      </c>
      <c r="TST1121" t="s">
        <v>2374</v>
      </c>
      <c r="TSU1121" t="s">
        <v>2373</v>
      </c>
      <c r="TSV1121" t="s">
        <v>2374</v>
      </c>
      <c r="TSW1121" t="s">
        <v>2373</v>
      </c>
      <c r="TSX1121" t="s">
        <v>2374</v>
      </c>
      <c r="TSY1121" t="s">
        <v>2373</v>
      </c>
      <c r="TSZ1121" t="s">
        <v>2374</v>
      </c>
      <c r="TTA1121" t="s">
        <v>2373</v>
      </c>
      <c r="TTB1121" t="s">
        <v>2374</v>
      </c>
      <c r="TTC1121" t="s">
        <v>2373</v>
      </c>
      <c r="TTD1121" t="s">
        <v>2374</v>
      </c>
      <c r="TTE1121" t="s">
        <v>2373</v>
      </c>
      <c r="TTF1121" t="s">
        <v>2374</v>
      </c>
      <c r="TTG1121" t="s">
        <v>2373</v>
      </c>
      <c r="TTH1121" t="s">
        <v>2374</v>
      </c>
      <c r="TTI1121" t="s">
        <v>2373</v>
      </c>
      <c r="TTJ1121" t="s">
        <v>2374</v>
      </c>
      <c r="TTK1121" t="s">
        <v>2373</v>
      </c>
      <c r="TTL1121" t="s">
        <v>2374</v>
      </c>
      <c r="TTM1121" t="s">
        <v>2373</v>
      </c>
      <c r="TTN1121" t="s">
        <v>2374</v>
      </c>
      <c r="TTO1121" t="s">
        <v>2373</v>
      </c>
      <c r="TTP1121" t="s">
        <v>2374</v>
      </c>
      <c r="TTQ1121" t="s">
        <v>2373</v>
      </c>
      <c r="TTR1121" t="s">
        <v>2374</v>
      </c>
      <c r="TTS1121" t="s">
        <v>2373</v>
      </c>
      <c r="TTT1121" t="s">
        <v>2374</v>
      </c>
      <c r="TTU1121" t="s">
        <v>2373</v>
      </c>
      <c r="TTV1121" t="s">
        <v>2374</v>
      </c>
      <c r="TTW1121" t="s">
        <v>2373</v>
      </c>
      <c r="TTX1121" t="s">
        <v>2374</v>
      </c>
      <c r="TTY1121" t="s">
        <v>2373</v>
      </c>
      <c r="TTZ1121" t="s">
        <v>2374</v>
      </c>
      <c r="TUA1121" t="s">
        <v>2373</v>
      </c>
      <c r="TUB1121" t="s">
        <v>2374</v>
      </c>
      <c r="TUC1121" t="s">
        <v>2373</v>
      </c>
      <c r="TUD1121" t="s">
        <v>2374</v>
      </c>
      <c r="TUE1121" t="s">
        <v>2373</v>
      </c>
      <c r="TUF1121" t="s">
        <v>2374</v>
      </c>
      <c r="TUG1121" t="s">
        <v>2373</v>
      </c>
      <c r="TUH1121" t="s">
        <v>2374</v>
      </c>
      <c r="TUI1121" t="s">
        <v>2373</v>
      </c>
      <c r="TUJ1121" t="s">
        <v>2374</v>
      </c>
      <c r="TUK1121" t="s">
        <v>2373</v>
      </c>
      <c r="TUL1121" t="s">
        <v>2374</v>
      </c>
      <c r="TUM1121" t="s">
        <v>2373</v>
      </c>
      <c r="TUN1121" t="s">
        <v>2374</v>
      </c>
      <c r="TUO1121" t="s">
        <v>2373</v>
      </c>
      <c r="TUP1121" t="s">
        <v>2374</v>
      </c>
      <c r="TUQ1121" t="s">
        <v>2373</v>
      </c>
      <c r="TUR1121" t="s">
        <v>2374</v>
      </c>
      <c r="TUS1121" t="s">
        <v>2373</v>
      </c>
      <c r="TUT1121" t="s">
        <v>2374</v>
      </c>
      <c r="TUU1121" t="s">
        <v>2373</v>
      </c>
      <c r="TUV1121" t="s">
        <v>2374</v>
      </c>
      <c r="TUW1121" t="s">
        <v>2373</v>
      </c>
      <c r="TUX1121" t="s">
        <v>2374</v>
      </c>
      <c r="TUY1121" t="s">
        <v>2373</v>
      </c>
      <c r="TUZ1121" t="s">
        <v>2374</v>
      </c>
      <c r="TVA1121" t="s">
        <v>2373</v>
      </c>
      <c r="TVB1121" t="s">
        <v>2374</v>
      </c>
      <c r="TVC1121" t="s">
        <v>2373</v>
      </c>
      <c r="TVD1121" t="s">
        <v>2374</v>
      </c>
      <c r="TVE1121" t="s">
        <v>2373</v>
      </c>
      <c r="TVF1121" t="s">
        <v>2374</v>
      </c>
      <c r="TVG1121" t="s">
        <v>2373</v>
      </c>
      <c r="TVH1121" t="s">
        <v>2374</v>
      </c>
      <c r="TVI1121" t="s">
        <v>2373</v>
      </c>
      <c r="TVJ1121" t="s">
        <v>2374</v>
      </c>
      <c r="TVK1121" t="s">
        <v>2373</v>
      </c>
      <c r="TVL1121" t="s">
        <v>2374</v>
      </c>
      <c r="TVM1121" t="s">
        <v>2373</v>
      </c>
      <c r="TVN1121" t="s">
        <v>2374</v>
      </c>
      <c r="TVO1121" t="s">
        <v>2373</v>
      </c>
      <c r="TVP1121" t="s">
        <v>2374</v>
      </c>
      <c r="TVQ1121" t="s">
        <v>2373</v>
      </c>
      <c r="TVR1121" t="s">
        <v>2374</v>
      </c>
      <c r="TVS1121" t="s">
        <v>2373</v>
      </c>
      <c r="TVT1121" t="s">
        <v>2374</v>
      </c>
      <c r="TVU1121" t="s">
        <v>2373</v>
      </c>
      <c r="TVV1121" t="s">
        <v>2374</v>
      </c>
      <c r="TVW1121" t="s">
        <v>2373</v>
      </c>
      <c r="TVX1121" t="s">
        <v>2374</v>
      </c>
      <c r="TVY1121" t="s">
        <v>2373</v>
      </c>
      <c r="TVZ1121" t="s">
        <v>2374</v>
      </c>
      <c r="TWA1121" t="s">
        <v>2373</v>
      </c>
      <c r="TWB1121" t="s">
        <v>2374</v>
      </c>
      <c r="TWC1121" t="s">
        <v>2373</v>
      </c>
      <c r="TWD1121" t="s">
        <v>2374</v>
      </c>
      <c r="TWE1121" t="s">
        <v>2373</v>
      </c>
      <c r="TWF1121" t="s">
        <v>2374</v>
      </c>
      <c r="TWG1121" t="s">
        <v>2373</v>
      </c>
      <c r="TWH1121" t="s">
        <v>2374</v>
      </c>
      <c r="TWI1121" t="s">
        <v>2373</v>
      </c>
      <c r="TWJ1121" t="s">
        <v>2374</v>
      </c>
      <c r="TWK1121" t="s">
        <v>2373</v>
      </c>
      <c r="TWL1121" t="s">
        <v>2374</v>
      </c>
      <c r="TWM1121" t="s">
        <v>2373</v>
      </c>
      <c r="TWN1121" t="s">
        <v>2374</v>
      </c>
      <c r="TWO1121" t="s">
        <v>2373</v>
      </c>
      <c r="TWP1121" t="s">
        <v>2374</v>
      </c>
      <c r="TWQ1121" t="s">
        <v>2373</v>
      </c>
      <c r="TWR1121" t="s">
        <v>2374</v>
      </c>
      <c r="TWS1121" t="s">
        <v>2373</v>
      </c>
      <c r="TWT1121" t="s">
        <v>2374</v>
      </c>
      <c r="TWU1121" t="s">
        <v>2373</v>
      </c>
      <c r="TWV1121" t="s">
        <v>2374</v>
      </c>
      <c r="TWW1121" t="s">
        <v>2373</v>
      </c>
      <c r="TWX1121" t="s">
        <v>2374</v>
      </c>
      <c r="TWY1121" t="s">
        <v>2373</v>
      </c>
      <c r="TWZ1121" t="s">
        <v>2374</v>
      </c>
      <c r="TXA1121" t="s">
        <v>2373</v>
      </c>
      <c r="TXB1121" t="s">
        <v>2374</v>
      </c>
      <c r="TXC1121" t="s">
        <v>2373</v>
      </c>
      <c r="TXD1121" t="s">
        <v>2374</v>
      </c>
      <c r="TXE1121" t="s">
        <v>2373</v>
      </c>
      <c r="TXF1121" t="s">
        <v>2374</v>
      </c>
      <c r="TXG1121" t="s">
        <v>2373</v>
      </c>
      <c r="TXH1121" t="s">
        <v>2374</v>
      </c>
      <c r="TXI1121" t="s">
        <v>2373</v>
      </c>
      <c r="TXJ1121" t="s">
        <v>2374</v>
      </c>
      <c r="TXK1121" t="s">
        <v>2373</v>
      </c>
      <c r="TXL1121" t="s">
        <v>2374</v>
      </c>
      <c r="TXM1121" t="s">
        <v>2373</v>
      </c>
      <c r="TXN1121" t="s">
        <v>2374</v>
      </c>
      <c r="TXO1121" t="s">
        <v>2373</v>
      </c>
      <c r="TXP1121" t="s">
        <v>2374</v>
      </c>
      <c r="TXQ1121" t="s">
        <v>2373</v>
      </c>
      <c r="TXR1121" t="s">
        <v>2374</v>
      </c>
      <c r="TXS1121" t="s">
        <v>2373</v>
      </c>
      <c r="TXT1121" t="s">
        <v>2374</v>
      </c>
      <c r="TXU1121" t="s">
        <v>2373</v>
      </c>
      <c r="TXV1121" t="s">
        <v>2374</v>
      </c>
      <c r="TXW1121" t="s">
        <v>2373</v>
      </c>
      <c r="TXX1121" t="s">
        <v>2374</v>
      </c>
      <c r="TXY1121" t="s">
        <v>2373</v>
      </c>
      <c r="TXZ1121" t="s">
        <v>2374</v>
      </c>
      <c r="TYA1121" t="s">
        <v>2373</v>
      </c>
      <c r="TYB1121" t="s">
        <v>2374</v>
      </c>
      <c r="TYC1121" t="s">
        <v>2373</v>
      </c>
      <c r="TYD1121" t="s">
        <v>2374</v>
      </c>
      <c r="TYE1121" t="s">
        <v>2373</v>
      </c>
      <c r="TYF1121" t="s">
        <v>2374</v>
      </c>
      <c r="TYG1121" t="s">
        <v>2373</v>
      </c>
      <c r="TYH1121" t="s">
        <v>2374</v>
      </c>
      <c r="TYI1121" t="s">
        <v>2373</v>
      </c>
      <c r="TYJ1121" t="s">
        <v>2374</v>
      </c>
      <c r="TYK1121" t="s">
        <v>2373</v>
      </c>
      <c r="TYL1121" t="s">
        <v>2374</v>
      </c>
      <c r="TYM1121" t="s">
        <v>2373</v>
      </c>
      <c r="TYN1121" t="s">
        <v>2374</v>
      </c>
      <c r="TYO1121" t="s">
        <v>2373</v>
      </c>
      <c r="TYP1121" t="s">
        <v>2374</v>
      </c>
      <c r="TYQ1121" t="s">
        <v>2373</v>
      </c>
      <c r="TYR1121" t="s">
        <v>2374</v>
      </c>
      <c r="TYS1121" t="s">
        <v>2373</v>
      </c>
      <c r="TYT1121" t="s">
        <v>2374</v>
      </c>
      <c r="TYU1121" t="s">
        <v>2373</v>
      </c>
      <c r="TYV1121" t="s">
        <v>2374</v>
      </c>
      <c r="TYW1121" t="s">
        <v>2373</v>
      </c>
      <c r="TYX1121" t="s">
        <v>2374</v>
      </c>
      <c r="TYY1121" t="s">
        <v>2373</v>
      </c>
      <c r="TYZ1121" t="s">
        <v>2374</v>
      </c>
      <c r="TZA1121" t="s">
        <v>2373</v>
      </c>
      <c r="TZB1121" t="s">
        <v>2374</v>
      </c>
      <c r="TZC1121" t="s">
        <v>2373</v>
      </c>
      <c r="TZD1121" t="s">
        <v>2374</v>
      </c>
      <c r="TZE1121" t="s">
        <v>2373</v>
      </c>
      <c r="TZF1121" t="s">
        <v>2374</v>
      </c>
      <c r="TZG1121" t="s">
        <v>2373</v>
      </c>
      <c r="TZH1121" t="s">
        <v>2374</v>
      </c>
      <c r="TZI1121" t="s">
        <v>2373</v>
      </c>
      <c r="TZJ1121" t="s">
        <v>2374</v>
      </c>
      <c r="TZK1121" t="s">
        <v>2373</v>
      </c>
      <c r="TZL1121" t="s">
        <v>2374</v>
      </c>
      <c r="TZM1121" t="s">
        <v>2373</v>
      </c>
      <c r="TZN1121" t="s">
        <v>2374</v>
      </c>
      <c r="TZO1121" t="s">
        <v>2373</v>
      </c>
      <c r="TZP1121" t="s">
        <v>2374</v>
      </c>
      <c r="TZQ1121" t="s">
        <v>2373</v>
      </c>
      <c r="TZR1121" t="s">
        <v>2374</v>
      </c>
      <c r="TZS1121" t="s">
        <v>2373</v>
      </c>
      <c r="TZT1121" t="s">
        <v>2374</v>
      </c>
      <c r="TZU1121" t="s">
        <v>2373</v>
      </c>
      <c r="TZV1121" t="s">
        <v>2374</v>
      </c>
      <c r="TZW1121" t="s">
        <v>2373</v>
      </c>
      <c r="TZX1121" t="s">
        <v>2374</v>
      </c>
      <c r="TZY1121" t="s">
        <v>2373</v>
      </c>
      <c r="TZZ1121" t="s">
        <v>2374</v>
      </c>
      <c r="UAA1121" t="s">
        <v>2373</v>
      </c>
      <c r="UAB1121" t="s">
        <v>2374</v>
      </c>
      <c r="UAC1121" t="s">
        <v>2373</v>
      </c>
      <c r="UAD1121" t="s">
        <v>2374</v>
      </c>
      <c r="UAE1121" t="s">
        <v>2373</v>
      </c>
      <c r="UAF1121" t="s">
        <v>2374</v>
      </c>
      <c r="UAG1121" t="s">
        <v>2373</v>
      </c>
      <c r="UAH1121" t="s">
        <v>2374</v>
      </c>
      <c r="UAI1121" t="s">
        <v>2373</v>
      </c>
      <c r="UAJ1121" t="s">
        <v>2374</v>
      </c>
      <c r="UAK1121" t="s">
        <v>2373</v>
      </c>
      <c r="UAL1121" t="s">
        <v>2374</v>
      </c>
      <c r="UAM1121" t="s">
        <v>2373</v>
      </c>
      <c r="UAN1121" t="s">
        <v>2374</v>
      </c>
      <c r="UAO1121" t="s">
        <v>2373</v>
      </c>
      <c r="UAP1121" t="s">
        <v>2374</v>
      </c>
      <c r="UAQ1121" t="s">
        <v>2373</v>
      </c>
      <c r="UAR1121" t="s">
        <v>2374</v>
      </c>
      <c r="UAS1121" t="s">
        <v>2373</v>
      </c>
      <c r="UAT1121" t="s">
        <v>2374</v>
      </c>
      <c r="UAU1121" t="s">
        <v>2373</v>
      </c>
      <c r="UAV1121" t="s">
        <v>2374</v>
      </c>
      <c r="UAW1121" t="s">
        <v>2373</v>
      </c>
      <c r="UAX1121" t="s">
        <v>2374</v>
      </c>
      <c r="UAY1121" t="s">
        <v>2373</v>
      </c>
      <c r="UAZ1121" t="s">
        <v>2374</v>
      </c>
      <c r="UBA1121" t="s">
        <v>2373</v>
      </c>
      <c r="UBB1121" t="s">
        <v>2374</v>
      </c>
      <c r="UBC1121" t="s">
        <v>2373</v>
      </c>
      <c r="UBD1121" t="s">
        <v>2374</v>
      </c>
      <c r="UBE1121" t="s">
        <v>2373</v>
      </c>
      <c r="UBF1121" t="s">
        <v>2374</v>
      </c>
      <c r="UBG1121" t="s">
        <v>2373</v>
      </c>
      <c r="UBH1121" t="s">
        <v>2374</v>
      </c>
      <c r="UBI1121" t="s">
        <v>2373</v>
      </c>
      <c r="UBJ1121" t="s">
        <v>2374</v>
      </c>
      <c r="UBK1121" t="s">
        <v>2373</v>
      </c>
      <c r="UBL1121" t="s">
        <v>2374</v>
      </c>
      <c r="UBM1121" t="s">
        <v>2373</v>
      </c>
      <c r="UBN1121" t="s">
        <v>2374</v>
      </c>
      <c r="UBO1121" t="s">
        <v>2373</v>
      </c>
      <c r="UBP1121" t="s">
        <v>2374</v>
      </c>
      <c r="UBQ1121" t="s">
        <v>2373</v>
      </c>
      <c r="UBR1121" t="s">
        <v>2374</v>
      </c>
      <c r="UBS1121" t="s">
        <v>2373</v>
      </c>
      <c r="UBT1121" t="s">
        <v>2374</v>
      </c>
      <c r="UBU1121" t="s">
        <v>2373</v>
      </c>
      <c r="UBV1121" t="s">
        <v>2374</v>
      </c>
      <c r="UBW1121" t="s">
        <v>2373</v>
      </c>
      <c r="UBX1121" t="s">
        <v>2374</v>
      </c>
      <c r="UBY1121" t="s">
        <v>2373</v>
      </c>
      <c r="UBZ1121" t="s">
        <v>2374</v>
      </c>
      <c r="UCA1121" t="s">
        <v>2373</v>
      </c>
      <c r="UCB1121" t="s">
        <v>2374</v>
      </c>
      <c r="UCC1121" t="s">
        <v>2373</v>
      </c>
      <c r="UCD1121" t="s">
        <v>2374</v>
      </c>
      <c r="UCE1121" t="s">
        <v>2373</v>
      </c>
      <c r="UCF1121" t="s">
        <v>2374</v>
      </c>
      <c r="UCG1121" t="s">
        <v>2373</v>
      </c>
      <c r="UCH1121" t="s">
        <v>2374</v>
      </c>
      <c r="UCI1121" t="s">
        <v>2373</v>
      </c>
      <c r="UCJ1121" t="s">
        <v>2374</v>
      </c>
      <c r="UCK1121" t="s">
        <v>2373</v>
      </c>
      <c r="UCL1121" t="s">
        <v>2374</v>
      </c>
      <c r="UCM1121" t="s">
        <v>2373</v>
      </c>
      <c r="UCN1121" t="s">
        <v>2374</v>
      </c>
      <c r="UCO1121" t="s">
        <v>2373</v>
      </c>
      <c r="UCP1121" t="s">
        <v>2374</v>
      </c>
      <c r="UCQ1121" t="s">
        <v>2373</v>
      </c>
      <c r="UCR1121" t="s">
        <v>2374</v>
      </c>
      <c r="UCS1121" t="s">
        <v>2373</v>
      </c>
      <c r="UCT1121" t="s">
        <v>2374</v>
      </c>
      <c r="UCU1121" t="s">
        <v>2373</v>
      </c>
      <c r="UCV1121" t="s">
        <v>2374</v>
      </c>
      <c r="UCW1121" t="s">
        <v>2373</v>
      </c>
      <c r="UCX1121" t="s">
        <v>2374</v>
      </c>
      <c r="UCY1121" t="s">
        <v>2373</v>
      </c>
      <c r="UCZ1121" t="s">
        <v>2374</v>
      </c>
      <c r="UDA1121" t="s">
        <v>2373</v>
      </c>
      <c r="UDB1121" t="s">
        <v>2374</v>
      </c>
      <c r="UDC1121" t="s">
        <v>2373</v>
      </c>
      <c r="UDD1121" t="s">
        <v>2374</v>
      </c>
      <c r="UDE1121" t="s">
        <v>2373</v>
      </c>
      <c r="UDF1121" t="s">
        <v>2374</v>
      </c>
      <c r="UDG1121" t="s">
        <v>2373</v>
      </c>
      <c r="UDH1121" t="s">
        <v>2374</v>
      </c>
      <c r="UDI1121" t="s">
        <v>2373</v>
      </c>
      <c r="UDJ1121" t="s">
        <v>2374</v>
      </c>
      <c r="UDK1121" t="s">
        <v>2373</v>
      </c>
      <c r="UDL1121" t="s">
        <v>2374</v>
      </c>
      <c r="UDM1121" t="s">
        <v>2373</v>
      </c>
      <c r="UDN1121" t="s">
        <v>2374</v>
      </c>
      <c r="UDO1121" t="s">
        <v>2373</v>
      </c>
      <c r="UDP1121" t="s">
        <v>2374</v>
      </c>
      <c r="UDQ1121" t="s">
        <v>2373</v>
      </c>
      <c r="UDR1121" t="s">
        <v>2374</v>
      </c>
      <c r="UDS1121" t="s">
        <v>2373</v>
      </c>
      <c r="UDT1121" t="s">
        <v>2374</v>
      </c>
      <c r="UDU1121" t="s">
        <v>2373</v>
      </c>
      <c r="UDV1121" t="s">
        <v>2374</v>
      </c>
      <c r="UDW1121" t="s">
        <v>2373</v>
      </c>
      <c r="UDX1121" t="s">
        <v>2374</v>
      </c>
      <c r="UDY1121" t="s">
        <v>2373</v>
      </c>
      <c r="UDZ1121" t="s">
        <v>2374</v>
      </c>
      <c r="UEA1121" t="s">
        <v>2373</v>
      </c>
      <c r="UEB1121" t="s">
        <v>2374</v>
      </c>
      <c r="UEC1121" t="s">
        <v>2373</v>
      </c>
      <c r="UED1121" t="s">
        <v>2374</v>
      </c>
      <c r="UEE1121" t="s">
        <v>2373</v>
      </c>
      <c r="UEF1121" t="s">
        <v>2374</v>
      </c>
      <c r="UEG1121" t="s">
        <v>2373</v>
      </c>
      <c r="UEH1121" t="s">
        <v>2374</v>
      </c>
      <c r="UEI1121" t="s">
        <v>2373</v>
      </c>
      <c r="UEJ1121" t="s">
        <v>2374</v>
      </c>
      <c r="UEK1121" t="s">
        <v>2373</v>
      </c>
      <c r="UEL1121" t="s">
        <v>2374</v>
      </c>
      <c r="UEM1121" t="s">
        <v>2373</v>
      </c>
      <c r="UEN1121" t="s">
        <v>2374</v>
      </c>
      <c r="UEO1121" t="s">
        <v>2373</v>
      </c>
      <c r="UEP1121" t="s">
        <v>2374</v>
      </c>
      <c r="UEQ1121" t="s">
        <v>2373</v>
      </c>
      <c r="UER1121" t="s">
        <v>2374</v>
      </c>
      <c r="UES1121" t="s">
        <v>2373</v>
      </c>
      <c r="UET1121" t="s">
        <v>2374</v>
      </c>
      <c r="UEU1121" t="s">
        <v>2373</v>
      </c>
      <c r="UEV1121" t="s">
        <v>2374</v>
      </c>
      <c r="UEW1121" t="s">
        <v>2373</v>
      </c>
      <c r="UEX1121" t="s">
        <v>2374</v>
      </c>
      <c r="UEY1121" t="s">
        <v>2373</v>
      </c>
      <c r="UEZ1121" t="s">
        <v>2374</v>
      </c>
      <c r="UFA1121" t="s">
        <v>2373</v>
      </c>
      <c r="UFB1121" t="s">
        <v>2374</v>
      </c>
      <c r="UFC1121" t="s">
        <v>2373</v>
      </c>
      <c r="UFD1121" t="s">
        <v>2374</v>
      </c>
      <c r="UFE1121" t="s">
        <v>2373</v>
      </c>
      <c r="UFF1121" t="s">
        <v>2374</v>
      </c>
      <c r="UFG1121" t="s">
        <v>2373</v>
      </c>
      <c r="UFH1121" t="s">
        <v>2374</v>
      </c>
      <c r="UFI1121" t="s">
        <v>2373</v>
      </c>
      <c r="UFJ1121" t="s">
        <v>2374</v>
      </c>
      <c r="UFK1121" t="s">
        <v>2373</v>
      </c>
      <c r="UFL1121" t="s">
        <v>2374</v>
      </c>
      <c r="UFM1121" t="s">
        <v>2373</v>
      </c>
      <c r="UFN1121" t="s">
        <v>2374</v>
      </c>
      <c r="UFO1121" t="s">
        <v>2373</v>
      </c>
      <c r="UFP1121" t="s">
        <v>2374</v>
      </c>
      <c r="UFQ1121" t="s">
        <v>2373</v>
      </c>
      <c r="UFR1121" t="s">
        <v>2374</v>
      </c>
      <c r="UFS1121" t="s">
        <v>2373</v>
      </c>
      <c r="UFT1121" t="s">
        <v>2374</v>
      </c>
      <c r="UFU1121" t="s">
        <v>2373</v>
      </c>
      <c r="UFV1121" t="s">
        <v>2374</v>
      </c>
      <c r="UFW1121" t="s">
        <v>2373</v>
      </c>
      <c r="UFX1121" t="s">
        <v>2374</v>
      </c>
      <c r="UFY1121" t="s">
        <v>2373</v>
      </c>
      <c r="UFZ1121" t="s">
        <v>2374</v>
      </c>
      <c r="UGA1121" t="s">
        <v>2373</v>
      </c>
      <c r="UGB1121" t="s">
        <v>2374</v>
      </c>
      <c r="UGC1121" t="s">
        <v>2373</v>
      </c>
      <c r="UGD1121" t="s">
        <v>2374</v>
      </c>
      <c r="UGE1121" t="s">
        <v>2373</v>
      </c>
      <c r="UGF1121" t="s">
        <v>2374</v>
      </c>
      <c r="UGG1121" t="s">
        <v>2373</v>
      </c>
      <c r="UGH1121" t="s">
        <v>2374</v>
      </c>
      <c r="UGI1121" t="s">
        <v>2373</v>
      </c>
      <c r="UGJ1121" t="s">
        <v>2374</v>
      </c>
      <c r="UGK1121" t="s">
        <v>2373</v>
      </c>
      <c r="UGL1121" t="s">
        <v>2374</v>
      </c>
      <c r="UGM1121" t="s">
        <v>2373</v>
      </c>
      <c r="UGN1121" t="s">
        <v>2374</v>
      </c>
      <c r="UGO1121" t="s">
        <v>2373</v>
      </c>
      <c r="UGP1121" t="s">
        <v>2374</v>
      </c>
      <c r="UGQ1121" t="s">
        <v>2373</v>
      </c>
      <c r="UGR1121" t="s">
        <v>2374</v>
      </c>
      <c r="UGS1121" t="s">
        <v>2373</v>
      </c>
      <c r="UGT1121" t="s">
        <v>2374</v>
      </c>
      <c r="UGU1121" t="s">
        <v>2373</v>
      </c>
      <c r="UGV1121" t="s">
        <v>2374</v>
      </c>
      <c r="UGW1121" t="s">
        <v>2373</v>
      </c>
      <c r="UGX1121" t="s">
        <v>2374</v>
      </c>
      <c r="UGY1121" t="s">
        <v>2373</v>
      </c>
      <c r="UGZ1121" t="s">
        <v>2374</v>
      </c>
      <c r="UHA1121" t="s">
        <v>2373</v>
      </c>
      <c r="UHB1121" t="s">
        <v>2374</v>
      </c>
      <c r="UHC1121" t="s">
        <v>2373</v>
      </c>
      <c r="UHD1121" t="s">
        <v>2374</v>
      </c>
      <c r="UHE1121" t="s">
        <v>2373</v>
      </c>
      <c r="UHF1121" t="s">
        <v>2374</v>
      </c>
      <c r="UHG1121" t="s">
        <v>2373</v>
      </c>
      <c r="UHH1121" t="s">
        <v>2374</v>
      </c>
      <c r="UHI1121" t="s">
        <v>2373</v>
      </c>
      <c r="UHJ1121" t="s">
        <v>2374</v>
      </c>
      <c r="UHK1121" t="s">
        <v>2373</v>
      </c>
      <c r="UHL1121" t="s">
        <v>2374</v>
      </c>
      <c r="UHM1121" t="s">
        <v>2373</v>
      </c>
      <c r="UHN1121" t="s">
        <v>2374</v>
      </c>
      <c r="UHO1121" t="s">
        <v>2373</v>
      </c>
      <c r="UHP1121" t="s">
        <v>2374</v>
      </c>
      <c r="UHQ1121" t="s">
        <v>2373</v>
      </c>
      <c r="UHR1121" t="s">
        <v>2374</v>
      </c>
      <c r="UHS1121" t="s">
        <v>2373</v>
      </c>
      <c r="UHT1121" t="s">
        <v>2374</v>
      </c>
      <c r="UHU1121" t="s">
        <v>2373</v>
      </c>
      <c r="UHV1121" t="s">
        <v>2374</v>
      </c>
      <c r="UHW1121" t="s">
        <v>2373</v>
      </c>
      <c r="UHX1121" t="s">
        <v>2374</v>
      </c>
      <c r="UHY1121" t="s">
        <v>2373</v>
      </c>
      <c r="UHZ1121" t="s">
        <v>2374</v>
      </c>
      <c r="UIA1121" t="s">
        <v>2373</v>
      </c>
      <c r="UIB1121" t="s">
        <v>2374</v>
      </c>
      <c r="UIC1121" t="s">
        <v>2373</v>
      </c>
      <c r="UID1121" t="s">
        <v>2374</v>
      </c>
      <c r="UIE1121" t="s">
        <v>2373</v>
      </c>
      <c r="UIF1121" t="s">
        <v>2374</v>
      </c>
      <c r="UIG1121" t="s">
        <v>2373</v>
      </c>
      <c r="UIH1121" t="s">
        <v>2374</v>
      </c>
      <c r="UII1121" t="s">
        <v>2373</v>
      </c>
      <c r="UIJ1121" t="s">
        <v>2374</v>
      </c>
      <c r="UIK1121" t="s">
        <v>2373</v>
      </c>
      <c r="UIL1121" t="s">
        <v>2374</v>
      </c>
      <c r="UIM1121" t="s">
        <v>2373</v>
      </c>
      <c r="UIN1121" t="s">
        <v>2374</v>
      </c>
      <c r="UIO1121" t="s">
        <v>2373</v>
      </c>
      <c r="UIP1121" t="s">
        <v>2374</v>
      </c>
      <c r="UIQ1121" t="s">
        <v>2373</v>
      </c>
      <c r="UIR1121" t="s">
        <v>2374</v>
      </c>
      <c r="UIS1121" t="s">
        <v>2373</v>
      </c>
      <c r="UIT1121" t="s">
        <v>2374</v>
      </c>
      <c r="UIU1121" t="s">
        <v>2373</v>
      </c>
      <c r="UIV1121" t="s">
        <v>2374</v>
      </c>
      <c r="UIW1121" t="s">
        <v>2373</v>
      </c>
      <c r="UIX1121" t="s">
        <v>2374</v>
      </c>
      <c r="UIY1121" t="s">
        <v>2373</v>
      </c>
      <c r="UIZ1121" t="s">
        <v>2374</v>
      </c>
      <c r="UJA1121" t="s">
        <v>2373</v>
      </c>
      <c r="UJB1121" t="s">
        <v>2374</v>
      </c>
      <c r="UJC1121" t="s">
        <v>2373</v>
      </c>
      <c r="UJD1121" t="s">
        <v>2374</v>
      </c>
      <c r="UJE1121" t="s">
        <v>2373</v>
      </c>
      <c r="UJF1121" t="s">
        <v>2374</v>
      </c>
      <c r="UJG1121" t="s">
        <v>2373</v>
      </c>
      <c r="UJH1121" t="s">
        <v>2374</v>
      </c>
      <c r="UJI1121" t="s">
        <v>2373</v>
      </c>
      <c r="UJJ1121" t="s">
        <v>2374</v>
      </c>
      <c r="UJK1121" t="s">
        <v>2373</v>
      </c>
      <c r="UJL1121" t="s">
        <v>2374</v>
      </c>
      <c r="UJM1121" t="s">
        <v>2373</v>
      </c>
      <c r="UJN1121" t="s">
        <v>2374</v>
      </c>
      <c r="UJO1121" t="s">
        <v>2373</v>
      </c>
      <c r="UJP1121" t="s">
        <v>2374</v>
      </c>
      <c r="UJQ1121" t="s">
        <v>2373</v>
      </c>
      <c r="UJR1121" t="s">
        <v>2374</v>
      </c>
      <c r="UJS1121" t="s">
        <v>2373</v>
      </c>
      <c r="UJT1121" t="s">
        <v>2374</v>
      </c>
      <c r="UJU1121" t="s">
        <v>2373</v>
      </c>
      <c r="UJV1121" t="s">
        <v>2374</v>
      </c>
      <c r="UJW1121" t="s">
        <v>2373</v>
      </c>
      <c r="UJX1121" t="s">
        <v>2374</v>
      </c>
      <c r="UJY1121" t="s">
        <v>2373</v>
      </c>
      <c r="UJZ1121" t="s">
        <v>2374</v>
      </c>
      <c r="UKA1121" t="s">
        <v>2373</v>
      </c>
      <c r="UKB1121" t="s">
        <v>2374</v>
      </c>
      <c r="UKC1121" t="s">
        <v>2373</v>
      </c>
      <c r="UKD1121" t="s">
        <v>2374</v>
      </c>
      <c r="UKE1121" t="s">
        <v>2373</v>
      </c>
      <c r="UKF1121" t="s">
        <v>2374</v>
      </c>
      <c r="UKG1121" t="s">
        <v>2373</v>
      </c>
      <c r="UKH1121" t="s">
        <v>2374</v>
      </c>
      <c r="UKI1121" t="s">
        <v>2373</v>
      </c>
      <c r="UKJ1121" t="s">
        <v>2374</v>
      </c>
      <c r="UKK1121" t="s">
        <v>2373</v>
      </c>
      <c r="UKL1121" t="s">
        <v>2374</v>
      </c>
      <c r="UKM1121" t="s">
        <v>2373</v>
      </c>
      <c r="UKN1121" t="s">
        <v>2374</v>
      </c>
      <c r="UKO1121" t="s">
        <v>2373</v>
      </c>
      <c r="UKP1121" t="s">
        <v>2374</v>
      </c>
      <c r="UKQ1121" t="s">
        <v>2373</v>
      </c>
      <c r="UKR1121" t="s">
        <v>2374</v>
      </c>
      <c r="UKS1121" t="s">
        <v>2373</v>
      </c>
      <c r="UKT1121" t="s">
        <v>2374</v>
      </c>
      <c r="UKU1121" t="s">
        <v>2373</v>
      </c>
      <c r="UKV1121" t="s">
        <v>2374</v>
      </c>
      <c r="UKW1121" t="s">
        <v>2373</v>
      </c>
      <c r="UKX1121" t="s">
        <v>2374</v>
      </c>
      <c r="UKY1121" t="s">
        <v>2373</v>
      </c>
      <c r="UKZ1121" t="s">
        <v>2374</v>
      </c>
      <c r="ULA1121" t="s">
        <v>2373</v>
      </c>
      <c r="ULB1121" t="s">
        <v>2374</v>
      </c>
      <c r="ULC1121" t="s">
        <v>2373</v>
      </c>
      <c r="ULD1121" t="s">
        <v>2374</v>
      </c>
      <c r="ULE1121" t="s">
        <v>2373</v>
      </c>
      <c r="ULF1121" t="s">
        <v>2374</v>
      </c>
      <c r="ULG1121" t="s">
        <v>2373</v>
      </c>
      <c r="ULH1121" t="s">
        <v>2374</v>
      </c>
      <c r="ULI1121" t="s">
        <v>2373</v>
      </c>
      <c r="ULJ1121" t="s">
        <v>2374</v>
      </c>
      <c r="ULK1121" t="s">
        <v>2373</v>
      </c>
      <c r="ULL1121" t="s">
        <v>2374</v>
      </c>
      <c r="ULM1121" t="s">
        <v>2373</v>
      </c>
      <c r="ULN1121" t="s">
        <v>2374</v>
      </c>
      <c r="ULO1121" t="s">
        <v>2373</v>
      </c>
      <c r="ULP1121" t="s">
        <v>2374</v>
      </c>
      <c r="ULQ1121" t="s">
        <v>2373</v>
      </c>
      <c r="ULR1121" t="s">
        <v>2374</v>
      </c>
      <c r="ULS1121" t="s">
        <v>2373</v>
      </c>
      <c r="ULT1121" t="s">
        <v>2374</v>
      </c>
      <c r="ULU1121" t="s">
        <v>2373</v>
      </c>
      <c r="ULV1121" t="s">
        <v>2374</v>
      </c>
      <c r="ULW1121" t="s">
        <v>2373</v>
      </c>
      <c r="ULX1121" t="s">
        <v>2374</v>
      </c>
      <c r="ULY1121" t="s">
        <v>2373</v>
      </c>
      <c r="ULZ1121" t="s">
        <v>2374</v>
      </c>
      <c r="UMA1121" t="s">
        <v>2373</v>
      </c>
      <c r="UMB1121" t="s">
        <v>2374</v>
      </c>
      <c r="UMC1121" t="s">
        <v>2373</v>
      </c>
      <c r="UMD1121" t="s">
        <v>2374</v>
      </c>
      <c r="UME1121" t="s">
        <v>2373</v>
      </c>
      <c r="UMF1121" t="s">
        <v>2374</v>
      </c>
      <c r="UMG1121" t="s">
        <v>2373</v>
      </c>
      <c r="UMH1121" t="s">
        <v>2374</v>
      </c>
      <c r="UMI1121" t="s">
        <v>2373</v>
      </c>
      <c r="UMJ1121" t="s">
        <v>2374</v>
      </c>
      <c r="UMK1121" t="s">
        <v>2373</v>
      </c>
      <c r="UML1121" t="s">
        <v>2374</v>
      </c>
      <c r="UMM1121" t="s">
        <v>2373</v>
      </c>
      <c r="UMN1121" t="s">
        <v>2374</v>
      </c>
      <c r="UMO1121" t="s">
        <v>2373</v>
      </c>
      <c r="UMP1121" t="s">
        <v>2374</v>
      </c>
      <c r="UMQ1121" t="s">
        <v>2373</v>
      </c>
      <c r="UMR1121" t="s">
        <v>2374</v>
      </c>
      <c r="UMS1121" t="s">
        <v>2373</v>
      </c>
      <c r="UMT1121" t="s">
        <v>2374</v>
      </c>
      <c r="UMU1121" t="s">
        <v>2373</v>
      </c>
      <c r="UMV1121" t="s">
        <v>2374</v>
      </c>
      <c r="UMW1121" t="s">
        <v>2373</v>
      </c>
      <c r="UMX1121" t="s">
        <v>2374</v>
      </c>
      <c r="UMY1121" t="s">
        <v>2373</v>
      </c>
      <c r="UMZ1121" t="s">
        <v>2374</v>
      </c>
      <c r="UNA1121" t="s">
        <v>2373</v>
      </c>
      <c r="UNB1121" t="s">
        <v>2374</v>
      </c>
      <c r="UNC1121" t="s">
        <v>2373</v>
      </c>
      <c r="UND1121" t="s">
        <v>2374</v>
      </c>
      <c r="UNE1121" t="s">
        <v>2373</v>
      </c>
      <c r="UNF1121" t="s">
        <v>2374</v>
      </c>
      <c r="UNG1121" t="s">
        <v>2373</v>
      </c>
      <c r="UNH1121" t="s">
        <v>2374</v>
      </c>
      <c r="UNI1121" t="s">
        <v>2373</v>
      </c>
      <c r="UNJ1121" t="s">
        <v>2374</v>
      </c>
      <c r="UNK1121" t="s">
        <v>2373</v>
      </c>
      <c r="UNL1121" t="s">
        <v>2374</v>
      </c>
      <c r="UNM1121" t="s">
        <v>2373</v>
      </c>
      <c r="UNN1121" t="s">
        <v>2374</v>
      </c>
      <c r="UNO1121" t="s">
        <v>2373</v>
      </c>
      <c r="UNP1121" t="s">
        <v>2374</v>
      </c>
      <c r="UNQ1121" t="s">
        <v>2373</v>
      </c>
      <c r="UNR1121" t="s">
        <v>2374</v>
      </c>
      <c r="UNS1121" t="s">
        <v>2373</v>
      </c>
      <c r="UNT1121" t="s">
        <v>2374</v>
      </c>
      <c r="UNU1121" t="s">
        <v>2373</v>
      </c>
      <c r="UNV1121" t="s">
        <v>2374</v>
      </c>
      <c r="UNW1121" t="s">
        <v>2373</v>
      </c>
      <c r="UNX1121" t="s">
        <v>2374</v>
      </c>
      <c r="UNY1121" t="s">
        <v>2373</v>
      </c>
      <c r="UNZ1121" t="s">
        <v>2374</v>
      </c>
      <c r="UOA1121" t="s">
        <v>2373</v>
      </c>
      <c r="UOB1121" t="s">
        <v>2374</v>
      </c>
      <c r="UOC1121" t="s">
        <v>2373</v>
      </c>
      <c r="UOD1121" t="s">
        <v>2374</v>
      </c>
      <c r="UOE1121" t="s">
        <v>2373</v>
      </c>
      <c r="UOF1121" t="s">
        <v>2374</v>
      </c>
      <c r="UOG1121" t="s">
        <v>2373</v>
      </c>
      <c r="UOH1121" t="s">
        <v>2374</v>
      </c>
      <c r="UOI1121" t="s">
        <v>2373</v>
      </c>
      <c r="UOJ1121" t="s">
        <v>2374</v>
      </c>
      <c r="UOK1121" t="s">
        <v>2373</v>
      </c>
      <c r="UOL1121" t="s">
        <v>2374</v>
      </c>
      <c r="UOM1121" t="s">
        <v>2373</v>
      </c>
      <c r="UON1121" t="s">
        <v>2374</v>
      </c>
      <c r="UOO1121" t="s">
        <v>2373</v>
      </c>
      <c r="UOP1121" t="s">
        <v>2374</v>
      </c>
      <c r="UOQ1121" t="s">
        <v>2373</v>
      </c>
      <c r="UOR1121" t="s">
        <v>2374</v>
      </c>
      <c r="UOS1121" t="s">
        <v>2373</v>
      </c>
      <c r="UOT1121" t="s">
        <v>2374</v>
      </c>
      <c r="UOU1121" t="s">
        <v>2373</v>
      </c>
      <c r="UOV1121" t="s">
        <v>2374</v>
      </c>
      <c r="UOW1121" t="s">
        <v>2373</v>
      </c>
      <c r="UOX1121" t="s">
        <v>2374</v>
      </c>
      <c r="UOY1121" t="s">
        <v>2373</v>
      </c>
      <c r="UOZ1121" t="s">
        <v>2374</v>
      </c>
      <c r="UPA1121" t="s">
        <v>2373</v>
      </c>
      <c r="UPB1121" t="s">
        <v>2374</v>
      </c>
      <c r="UPC1121" t="s">
        <v>2373</v>
      </c>
      <c r="UPD1121" t="s">
        <v>2374</v>
      </c>
      <c r="UPE1121" t="s">
        <v>2373</v>
      </c>
      <c r="UPF1121" t="s">
        <v>2374</v>
      </c>
      <c r="UPG1121" t="s">
        <v>2373</v>
      </c>
      <c r="UPH1121" t="s">
        <v>2374</v>
      </c>
      <c r="UPI1121" t="s">
        <v>2373</v>
      </c>
      <c r="UPJ1121" t="s">
        <v>2374</v>
      </c>
      <c r="UPK1121" t="s">
        <v>2373</v>
      </c>
      <c r="UPL1121" t="s">
        <v>2374</v>
      </c>
      <c r="UPM1121" t="s">
        <v>2373</v>
      </c>
      <c r="UPN1121" t="s">
        <v>2374</v>
      </c>
      <c r="UPO1121" t="s">
        <v>2373</v>
      </c>
      <c r="UPP1121" t="s">
        <v>2374</v>
      </c>
      <c r="UPQ1121" t="s">
        <v>2373</v>
      </c>
      <c r="UPR1121" t="s">
        <v>2374</v>
      </c>
      <c r="UPS1121" t="s">
        <v>2373</v>
      </c>
      <c r="UPT1121" t="s">
        <v>2374</v>
      </c>
      <c r="UPU1121" t="s">
        <v>2373</v>
      </c>
      <c r="UPV1121" t="s">
        <v>2374</v>
      </c>
      <c r="UPW1121" t="s">
        <v>2373</v>
      </c>
      <c r="UPX1121" t="s">
        <v>2374</v>
      </c>
      <c r="UPY1121" t="s">
        <v>2373</v>
      </c>
      <c r="UPZ1121" t="s">
        <v>2374</v>
      </c>
      <c r="UQA1121" t="s">
        <v>2373</v>
      </c>
      <c r="UQB1121" t="s">
        <v>2374</v>
      </c>
      <c r="UQC1121" t="s">
        <v>2373</v>
      </c>
      <c r="UQD1121" t="s">
        <v>2374</v>
      </c>
      <c r="UQE1121" t="s">
        <v>2373</v>
      </c>
      <c r="UQF1121" t="s">
        <v>2374</v>
      </c>
      <c r="UQG1121" t="s">
        <v>2373</v>
      </c>
      <c r="UQH1121" t="s">
        <v>2374</v>
      </c>
      <c r="UQI1121" t="s">
        <v>2373</v>
      </c>
      <c r="UQJ1121" t="s">
        <v>2374</v>
      </c>
      <c r="UQK1121" t="s">
        <v>2373</v>
      </c>
      <c r="UQL1121" t="s">
        <v>2374</v>
      </c>
      <c r="UQM1121" t="s">
        <v>2373</v>
      </c>
      <c r="UQN1121" t="s">
        <v>2374</v>
      </c>
      <c r="UQO1121" t="s">
        <v>2373</v>
      </c>
      <c r="UQP1121" t="s">
        <v>2374</v>
      </c>
      <c r="UQQ1121" t="s">
        <v>2373</v>
      </c>
      <c r="UQR1121" t="s">
        <v>2374</v>
      </c>
      <c r="UQS1121" t="s">
        <v>2373</v>
      </c>
      <c r="UQT1121" t="s">
        <v>2374</v>
      </c>
      <c r="UQU1121" t="s">
        <v>2373</v>
      </c>
      <c r="UQV1121" t="s">
        <v>2374</v>
      </c>
      <c r="UQW1121" t="s">
        <v>2373</v>
      </c>
      <c r="UQX1121" t="s">
        <v>2374</v>
      </c>
      <c r="UQY1121" t="s">
        <v>2373</v>
      </c>
      <c r="UQZ1121" t="s">
        <v>2374</v>
      </c>
      <c r="URA1121" t="s">
        <v>2373</v>
      </c>
      <c r="URB1121" t="s">
        <v>2374</v>
      </c>
      <c r="URC1121" t="s">
        <v>2373</v>
      </c>
      <c r="URD1121" t="s">
        <v>2374</v>
      </c>
      <c r="URE1121" t="s">
        <v>2373</v>
      </c>
      <c r="URF1121" t="s">
        <v>2374</v>
      </c>
      <c r="URG1121" t="s">
        <v>2373</v>
      </c>
      <c r="URH1121" t="s">
        <v>2374</v>
      </c>
      <c r="URI1121" t="s">
        <v>2373</v>
      </c>
      <c r="URJ1121" t="s">
        <v>2374</v>
      </c>
      <c r="URK1121" t="s">
        <v>2373</v>
      </c>
      <c r="URL1121" t="s">
        <v>2374</v>
      </c>
      <c r="URM1121" t="s">
        <v>2373</v>
      </c>
      <c r="URN1121" t="s">
        <v>2374</v>
      </c>
      <c r="URO1121" t="s">
        <v>2373</v>
      </c>
      <c r="URP1121" t="s">
        <v>2374</v>
      </c>
      <c r="URQ1121" t="s">
        <v>2373</v>
      </c>
      <c r="URR1121" t="s">
        <v>2374</v>
      </c>
      <c r="URS1121" t="s">
        <v>2373</v>
      </c>
      <c r="URT1121" t="s">
        <v>2374</v>
      </c>
      <c r="URU1121" t="s">
        <v>2373</v>
      </c>
      <c r="URV1121" t="s">
        <v>2374</v>
      </c>
      <c r="URW1121" t="s">
        <v>2373</v>
      </c>
      <c r="URX1121" t="s">
        <v>2374</v>
      </c>
      <c r="URY1121" t="s">
        <v>2373</v>
      </c>
      <c r="URZ1121" t="s">
        <v>2374</v>
      </c>
      <c r="USA1121" t="s">
        <v>2373</v>
      </c>
      <c r="USB1121" t="s">
        <v>2374</v>
      </c>
      <c r="USC1121" t="s">
        <v>2373</v>
      </c>
      <c r="USD1121" t="s">
        <v>2374</v>
      </c>
      <c r="USE1121" t="s">
        <v>2373</v>
      </c>
      <c r="USF1121" t="s">
        <v>2374</v>
      </c>
      <c r="USG1121" t="s">
        <v>2373</v>
      </c>
      <c r="USH1121" t="s">
        <v>2374</v>
      </c>
      <c r="USI1121" t="s">
        <v>2373</v>
      </c>
      <c r="USJ1121" t="s">
        <v>2374</v>
      </c>
      <c r="USK1121" t="s">
        <v>2373</v>
      </c>
      <c r="USL1121" t="s">
        <v>2374</v>
      </c>
      <c r="USM1121" t="s">
        <v>2373</v>
      </c>
      <c r="USN1121" t="s">
        <v>2374</v>
      </c>
      <c r="USO1121" t="s">
        <v>2373</v>
      </c>
      <c r="USP1121" t="s">
        <v>2374</v>
      </c>
      <c r="USQ1121" t="s">
        <v>2373</v>
      </c>
      <c r="USR1121" t="s">
        <v>2374</v>
      </c>
      <c r="USS1121" t="s">
        <v>2373</v>
      </c>
      <c r="UST1121" t="s">
        <v>2374</v>
      </c>
      <c r="USU1121" t="s">
        <v>2373</v>
      </c>
      <c r="USV1121" t="s">
        <v>2374</v>
      </c>
      <c r="USW1121" t="s">
        <v>2373</v>
      </c>
      <c r="USX1121" t="s">
        <v>2374</v>
      </c>
      <c r="USY1121" t="s">
        <v>2373</v>
      </c>
      <c r="USZ1121" t="s">
        <v>2374</v>
      </c>
      <c r="UTA1121" t="s">
        <v>2373</v>
      </c>
      <c r="UTB1121" t="s">
        <v>2374</v>
      </c>
      <c r="UTC1121" t="s">
        <v>2373</v>
      </c>
      <c r="UTD1121" t="s">
        <v>2374</v>
      </c>
      <c r="UTE1121" t="s">
        <v>2373</v>
      </c>
      <c r="UTF1121" t="s">
        <v>2374</v>
      </c>
      <c r="UTG1121" t="s">
        <v>2373</v>
      </c>
      <c r="UTH1121" t="s">
        <v>2374</v>
      </c>
      <c r="UTI1121" t="s">
        <v>2373</v>
      </c>
      <c r="UTJ1121" t="s">
        <v>2374</v>
      </c>
      <c r="UTK1121" t="s">
        <v>2373</v>
      </c>
      <c r="UTL1121" t="s">
        <v>2374</v>
      </c>
      <c r="UTM1121" t="s">
        <v>2373</v>
      </c>
      <c r="UTN1121" t="s">
        <v>2374</v>
      </c>
      <c r="UTO1121" t="s">
        <v>2373</v>
      </c>
      <c r="UTP1121" t="s">
        <v>2374</v>
      </c>
      <c r="UTQ1121" t="s">
        <v>2373</v>
      </c>
      <c r="UTR1121" t="s">
        <v>2374</v>
      </c>
      <c r="UTS1121" t="s">
        <v>2373</v>
      </c>
      <c r="UTT1121" t="s">
        <v>2374</v>
      </c>
      <c r="UTU1121" t="s">
        <v>2373</v>
      </c>
      <c r="UTV1121" t="s">
        <v>2374</v>
      </c>
      <c r="UTW1121" t="s">
        <v>2373</v>
      </c>
      <c r="UTX1121" t="s">
        <v>2374</v>
      </c>
      <c r="UTY1121" t="s">
        <v>2373</v>
      </c>
      <c r="UTZ1121" t="s">
        <v>2374</v>
      </c>
      <c r="UUA1121" t="s">
        <v>2373</v>
      </c>
      <c r="UUB1121" t="s">
        <v>2374</v>
      </c>
      <c r="UUC1121" t="s">
        <v>2373</v>
      </c>
      <c r="UUD1121" t="s">
        <v>2374</v>
      </c>
      <c r="UUE1121" t="s">
        <v>2373</v>
      </c>
      <c r="UUF1121" t="s">
        <v>2374</v>
      </c>
      <c r="UUG1121" t="s">
        <v>2373</v>
      </c>
      <c r="UUH1121" t="s">
        <v>2374</v>
      </c>
      <c r="UUI1121" t="s">
        <v>2373</v>
      </c>
      <c r="UUJ1121" t="s">
        <v>2374</v>
      </c>
      <c r="UUK1121" t="s">
        <v>2373</v>
      </c>
      <c r="UUL1121" t="s">
        <v>2374</v>
      </c>
      <c r="UUM1121" t="s">
        <v>2373</v>
      </c>
      <c r="UUN1121" t="s">
        <v>2374</v>
      </c>
      <c r="UUO1121" t="s">
        <v>2373</v>
      </c>
      <c r="UUP1121" t="s">
        <v>2374</v>
      </c>
      <c r="UUQ1121" t="s">
        <v>2373</v>
      </c>
      <c r="UUR1121" t="s">
        <v>2374</v>
      </c>
      <c r="UUS1121" t="s">
        <v>2373</v>
      </c>
      <c r="UUT1121" t="s">
        <v>2374</v>
      </c>
      <c r="UUU1121" t="s">
        <v>2373</v>
      </c>
      <c r="UUV1121" t="s">
        <v>2374</v>
      </c>
      <c r="UUW1121" t="s">
        <v>2373</v>
      </c>
      <c r="UUX1121" t="s">
        <v>2374</v>
      </c>
      <c r="UUY1121" t="s">
        <v>2373</v>
      </c>
      <c r="UUZ1121" t="s">
        <v>2374</v>
      </c>
      <c r="UVA1121" t="s">
        <v>2373</v>
      </c>
      <c r="UVB1121" t="s">
        <v>2374</v>
      </c>
      <c r="UVC1121" t="s">
        <v>2373</v>
      </c>
      <c r="UVD1121" t="s">
        <v>2374</v>
      </c>
      <c r="UVE1121" t="s">
        <v>2373</v>
      </c>
      <c r="UVF1121" t="s">
        <v>2374</v>
      </c>
      <c r="UVG1121" t="s">
        <v>2373</v>
      </c>
      <c r="UVH1121" t="s">
        <v>2374</v>
      </c>
      <c r="UVI1121" t="s">
        <v>2373</v>
      </c>
      <c r="UVJ1121" t="s">
        <v>2374</v>
      </c>
      <c r="UVK1121" t="s">
        <v>2373</v>
      </c>
      <c r="UVL1121" t="s">
        <v>2374</v>
      </c>
      <c r="UVM1121" t="s">
        <v>2373</v>
      </c>
      <c r="UVN1121" t="s">
        <v>2374</v>
      </c>
      <c r="UVO1121" t="s">
        <v>2373</v>
      </c>
      <c r="UVP1121" t="s">
        <v>2374</v>
      </c>
      <c r="UVQ1121" t="s">
        <v>2373</v>
      </c>
      <c r="UVR1121" t="s">
        <v>2374</v>
      </c>
      <c r="UVS1121" t="s">
        <v>2373</v>
      </c>
      <c r="UVT1121" t="s">
        <v>2374</v>
      </c>
      <c r="UVU1121" t="s">
        <v>2373</v>
      </c>
      <c r="UVV1121" t="s">
        <v>2374</v>
      </c>
      <c r="UVW1121" t="s">
        <v>2373</v>
      </c>
      <c r="UVX1121" t="s">
        <v>2374</v>
      </c>
      <c r="UVY1121" t="s">
        <v>2373</v>
      </c>
      <c r="UVZ1121" t="s">
        <v>2374</v>
      </c>
      <c r="UWA1121" t="s">
        <v>2373</v>
      </c>
      <c r="UWB1121" t="s">
        <v>2374</v>
      </c>
      <c r="UWC1121" t="s">
        <v>2373</v>
      </c>
      <c r="UWD1121" t="s">
        <v>2374</v>
      </c>
      <c r="UWE1121" t="s">
        <v>2373</v>
      </c>
      <c r="UWF1121" t="s">
        <v>2374</v>
      </c>
      <c r="UWG1121" t="s">
        <v>2373</v>
      </c>
      <c r="UWH1121" t="s">
        <v>2374</v>
      </c>
      <c r="UWI1121" t="s">
        <v>2373</v>
      </c>
      <c r="UWJ1121" t="s">
        <v>2374</v>
      </c>
      <c r="UWK1121" t="s">
        <v>2373</v>
      </c>
      <c r="UWL1121" t="s">
        <v>2374</v>
      </c>
      <c r="UWM1121" t="s">
        <v>2373</v>
      </c>
      <c r="UWN1121" t="s">
        <v>2374</v>
      </c>
      <c r="UWO1121" t="s">
        <v>2373</v>
      </c>
      <c r="UWP1121" t="s">
        <v>2374</v>
      </c>
      <c r="UWQ1121" t="s">
        <v>2373</v>
      </c>
      <c r="UWR1121" t="s">
        <v>2374</v>
      </c>
      <c r="UWS1121" t="s">
        <v>2373</v>
      </c>
      <c r="UWT1121" t="s">
        <v>2374</v>
      </c>
      <c r="UWU1121" t="s">
        <v>2373</v>
      </c>
      <c r="UWV1121" t="s">
        <v>2374</v>
      </c>
      <c r="UWW1121" t="s">
        <v>2373</v>
      </c>
      <c r="UWX1121" t="s">
        <v>2374</v>
      </c>
      <c r="UWY1121" t="s">
        <v>2373</v>
      </c>
      <c r="UWZ1121" t="s">
        <v>2374</v>
      </c>
      <c r="UXA1121" t="s">
        <v>2373</v>
      </c>
      <c r="UXB1121" t="s">
        <v>2374</v>
      </c>
      <c r="UXC1121" t="s">
        <v>2373</v>
      </c>
      <c r="UXD1121" t="s">
        <v>2374</v>
      </c>
      <c r="UXE1121" t="s">
        <v>2373</v>
      </c>
      <c r="UXF1121" t="s">
        <v>2374</v>
      </c>
      <c r="UXG1121" t="s">
        <v>2373</v>
      </c>
      <c r="UXH1121" t="s">
        <v>2374</v>
      </c>
      <c r="UXI1121" t="s">
        <v>2373</v>
      </c>
      <c r="UXJ1121" t="s">
        <v>2374</v>
      </c>
      <c r="UXK1121" t="s">
        <v>2373</v>
      </c>
      <c r="UXL1121" t="s">
        <v>2374</v>
      </c>
      <c r="UXM1121" t="s">
        <v>2373</v>
      </c>
      <c r="UXN1121" t="s">
        <v>2374</v>
      </c>
      <c r="UXO1121" t="s">
        <v>2373</v>
      </c>
      <c r="UXP1121" t="s">
        <v>2374</v>
      </c>
      <c r="UXQ1121" t="s">
        <v>2373</v>
      </c>
      <c r="UXR1121" t="s">
        <v>2374</v>
      </c>
      <c r="UXS1121" t="s">
        <v>2373</v>
      </c>
      <c r="UXT1121" t="s">
        <v>2374</v>
      </c>
      <c r="UXU1121" t="s">
        <v>2373</v>
      </c>
      <c r="UXV1121" t="s">
        <v>2374</v>
      </c>
      <c r="UXW1121" t="s">
        <v>2373</v>
      </c>
      <c r="UXX1121" t="s">
        <v>2374</v>
      </c>
      <c r="UXY1121" t="s">
        <v>2373</v>
      </c>
      <c r="UXZ1121" t="s">
        <v>2374</v>
      </c>
      <c r="UYA1121" t="s">
        <v>2373</v>
      </c>
      <c r="UYB1121" t="s">
        <v>2374</v>
      </c>
      <c r="UYC1121" t="s">
        <v>2373</v>
      </c>
      <c r="UYD1121" t="s">
        <v>2374</v>
      </c>
      <c r="UYE1121" t="s">
        <v>2373</v>
      </c>
      <c r="UYF1121" t="s">
        <v>2374</v>
      </c>
      <c r="UYG1121" t="s">
        <v>2373</v>
      </c>
      <c r="UYH1121" t="s">
        <v>2374</v>
      </c>
      <c r="UYI1121" t="s">
        <v>2373</v>
      </c>
      <c r="UYJ1121" t="s">
        <v>2374</v>
      </c>
      <c r="UYK1121" t="s">
        <v>2373</v>
      </c>
      <c r="UYL1121" t="s">
        <v>2374</v>
      </c>
      <c r="UYM1121" t="s">
        <v>2373</v>
      </c>
      <c r="UYN1121" t="s">
        <v>2374</v>
      </c>
      <c r="UYO1121" t="s">
        <v>2373</v>
      </c>
      <c r="UYP1121" t="s">
        <v>2374</v>
      </c>
      <c r="UYQ1121" t="s">
        <v>2373</v>
      </c>
      <c r="UYR1121" t="s">
        <v>2374</v>
      </c>
      <c r="UYS1121" t="s">
        <v>2373</v>
      </c>
      <c r="UYT1121" t="s">
        <v>2374</v>
      </c>
      <c r="UYU1121" t="s">
        <v>2373</v>
      </c>
      <c r="UYV1121" t="s">
        <v>2374</v>
      </c>
      <c r="UYW1121" t="s">
        <v>2373</v>
      </c>
      <c r="UYX1121" t="s">
        <v>2374</v>
      </c>
      <c r="UYY1121" t="s">
        <v>2373</v>
      </c>
      <c r="UYZ1121" t="s">
        <v>2374</v>
      </c>
      <c r="UZA1121" t="s">
        <v>2373</v>
      </c>
      <c r="UZB1121" t="s">
        <v>2374</v>
      </c>
      <c r="UZC1121" t="s">
        <v>2373</v>
      </c>
      <c r="UZD1121" t="s">
        <v>2374</v>
      </c>
      <c r="UZE1121" t="s">
        <v>2373</v>
      </c>
      <c r="UZF1121" t="s">
        <v>2374</v>
      </c>
      <c r="UZG1121" t="s">
        <v>2373</v>
      </c>
      <c r="UZH1121" t="s">
        <v>2374</v>
      </c>
      <c r="UZI1121" t="s">
        <v>2373</v>
      </c>
      <c r="UZJ1121" t="s">
        <v>2374</v>
      </c>
      <c r="UZK1121" t="s">
        <v>2373</v>
      </c>
      <c r="UZL1121" t="s">
        <v>2374</v>
      </c>
      <c r="UZM1121" t="s">
        <v>2373</v>
      </c>
      <c r="UZN1121" t="s">
        <v>2374</v>
      </c>
      <c r="UZO1121" t="s">
        <v>2373</v>
      </c>
      <c r="UZP1121" t="s">
        <v>2374</v>
      </c>
      <c r="UZQ1121" t="s">
        <v>2373</v>
      </c>
      <c r="UZR1121" t="s">
        <v>2374</v>
      </c>
      <c r="UZS1121" t="s">
        <v>2373</v>
      </c>
      <c r="UZT1121" t="s">
        <v>2374</v>
      </c>
      <c r="UZU1121" t="s">
        <v>2373</v>
      </c>
      <c r="UZV1121" t="s">
        <v>2374</v>
      </c>
      <c r="UZW1121" t="s">
        <v>2373</v>
      </c>
      <c r="UZX1121" t="s">
        <v>2374</v>
      </c>
      <c r="UZY1121" t="s">
        <v>2373</v>
      </c>
      <c r="UZZ1121" t="s">
        <v>2374</v>
      </c>
      <c r="VAA1121" t="s">
        <v>2373</v>
      </c>
      <c r="VAB1121" t="s">
        <v>2374</v>
      </c>
      <c r="VAC1121" t="s">
        <v>2373</v>
      </c>
      <c r="VAD1121" t="s">
        <v>2374</v>
      </c>
      <c r="VAE1121" t="s">
        <v>2373</v>
      </c>
      <c r="VAF1121" t="s">
        <v>2374</v>
      </c>
      <c r="VAG1121" t="s">
        <v>2373</v>
      </c>
      <c r="VAH1121" t="s">
        <v>2374</v>
      </c>
      <c r="VAI1121" t="s">
        <v>2373</v>
      </c>
      <c r="VAJ1121" t="s">
        <v>2374</v>
      </c>
      <c r="VAK1121" t="s">
        <v>2373</v>
      </c>
      <c r="VAL1121" t="s">
        <v>2374</v>
      </c>
      <c r="VAM1121" t="s">
        <v>2373</v>
      </c>
      <c r="VAN1121" t="s">
        <v>2374</v>
      </c>
      <c r="VAO1121" t="s">
        <v>2373</v>
      </c>
      <c r="VAP1121" t="s">
        <v>2374</v>
      </c>
      <c r="VAQ1121" t="s">
        <v>2373</v>
      </c>
      <c r="VAR1121" t="s">
        <v>2374</v>
      </c>
      <c r="VAS1121" t="s">
        <v>2373</v>
      </c>
      <c r="VAT1121" t="s">
        <v>2374</v>
      </c>
      <c r="VAU1121" t="s">
        <v>2373</v>
      </c>
      <c r="VAV1121" t="s">
        <v>2374</v>
      </c>
      <c r="VAW1121" t="s">
        <v>2373</v>
      </c>
      <c r="VAX1121" t="s">
        <v>2374</v>
      </c>
      <c r="VAY1121" t="s">
        <v>2373</v>
      </c>
      <c r="VAZ1121" t="s">
        <v>2374</v>
      </c>
      <c r="VBA1121" t="s">
        <v>2373</v>
      </c>
      <c r="VBB1121" t="s">
        <v>2374</v>
      </c>
      <c r="VBC1121" t="s">
        <v>2373</v>
      </c>
      <c r="VBD1121" t="s">
        <v>2374</v>
      </c>
      <c r="VBE1121" t="s">
        <v>2373</v>
      </c>
      <c r="VBF1121" t="s">
        <v>2374</v>
      </c>
      <c r="VBG1121" t="s">
        <v>2373</v>
      </c>
      <c r="VBH1121" t="s">
        <v>2374</v>
      </c>
      <c r="VBI1121" t="s">
        <v>2373</v>
      </c>
      <c r="VBJ1121" t="s">
        <v>2374</v>
      </c>
      <c r="VBK1121" t="s">
        <v>2373</v>
      </c>
      <c r="VBL1121" t="s">
        <v>2374</v>
      </c>
      <c r="VBM1121" t="s">
        <v>2373</v>
      </c>
      <c r="VBN1121" t="s">
        <v>2374</v>
      </c>
      <c r="VBO1121" t="s">
        <v>2373</v>
      </c>
      <c r="VBP1121" t="s">
        <v>2374</v>
      </c>
      <c r="VBQ1121" t="s">
        <v>2373</v>
      </c>
      <c r="VBR1121" t="s">
        <v>2374</v>
      </c>
      <c r="VBS1121" t="s">
        <v>2373</v>
      </c>
      <c r="VBT1121" t="s">
        <v>2374</v>
      </c>
      <c r="VBU1121" t="s">
        <v>2373</v>
      </c>
      <c r="VBV1121" t="s">
        <v>2374</v>
      </c>
      <c r="VBW1121" t="s">
        <v>2373</v>
      </c>
      <c r="VBX1121" t="s">
        <v>2374</v>
      </c>
      <c r="VBY1121" t="s">
        <v>2373</v>
      </c>
      <c r="VBZ1121" t="s">
        <v>2374</v>
      </c>
      <c r="VCA1121" t="s">
        <v>2373</v>
      </c>
      <c r="VCB1121" t="s">
        <v>2374</v>
      </c>
      <c r="VCC1121" t="s">
        <v>2373</v>
      </c>
      <c r="VCD1121" t="s">
        <v>2374</v>
      </c>
      <c r="VCE1121" t="s">
        <v>2373</v>
      </c>
      <c r="VCF1121" t="s">
        <v>2374</v>
      </c>
      <c r="VCG1121" t="s">
        <v>2373</v>
      </c>
      <c r="VCH1121" t="s">
        <v>2374</v>
      </c>
      <c r="VCI1121" t="s">
        <v>2373</v>
      </c>
      <c r="VCJ1121" t="s">
        <v>2374</v>
      </c>
      <c r="VCK1121" t="s">
        <v>2373</v>
      </c>
      <c r="VCL1121" t="s">
        <v>2374</v>
      </c>
      <c r="VCM1121" t="s">
        <v>2373</v>
      </c>
      <c r="VCN1121" t="s">
        <v>2374</v>
      </c>
      <c r="VCO1121" t="s">
        <v>2373</v>
      </c>
      <c r="VCP1121" t="s">
        <v>2374</v>
      </c>
      <c r="VCQ1121" t="s">
        <v>2373</v>
      </c>
      <c r="VCR1121" t="s">
        <v>2374</v>
      </c>
      <c r="VCS1121" t="s">
        <v>2373</v>
      </c>
      <c r="VCT1121" t="s">
        <v>2374</v>
      </c>
      <c r="VCU1121" t="s">
        <v>2373</v>
      </c>
      <c r="VCV1121" t="s">
        <v>2374</v>
      </c>
      <c r="VCW1121" t="s">
        <v>2373</v>
      </c>
      <c r="VCX1121" t="s">
        <v>2374</v>
      </c>
      <c r="VCY1121" t="s">
        <v>2373</v>
      </c>
      <c r="VCZ1121" t="s">
        <v>2374</v>
      </c>
      <c r="VDA1121" t="s">
        <v>2373</v>
      </c>
      <c r="VDB1121" t="s">
        <v>2374</v>
      </c>
      <c r="VDC1121" t="s">
        <v>2373</v>
      </c>
      <c r="VDD1121" t="s">
        <v>2374</v>
      </c>
      <c r="VDE1121" t="s">
        <v>2373</v>
      </c>
      <c r="VDF1121" t="s">
        <v>2374</v>
      </c>
      <c r="VDG1121" t="s">
        <v>2373</v>
      </c>
      <c r="VDH1121" t="s">
        <v>2374</v>
      </c>
      <c r="VDI1121" t="s">
        <v>2373</v>
      </c>
      <c r="VDJ1121" t="s">
        <v>2374</v>
      </c>
      <c r="VDK1121" t="s">
        <v>2373</v>
      </c>
      <c r="VDL1121" t="s">
        <v>2374</v>
      </c>
      <c r="VDM1121" t="s">
        <v>2373</v>
      </c>
      <c r="VDN1121" t="s">
        <v>2374</v>
      </c>
      <c r="VDO1121" t="s">
        <v>2373</v>
      </c>
      <c r="VDP1121" t="s">
        <v>2374</v>
      </c>
      <c r="VDQ1121" t="s">
        <v>2373</v>
      </c>
      <c r="VDR1121" t="s">
        <v>2374</v>
      </c>
      <c r="VDS1121" t="s">
        <v>2373</v>
      </c>
      <c r="VDT1121" t="s">
        <v>2374</v>
      </c>
      <c r="VDU1121" t="s">
        <v>2373</v>
      </c>
      <c r="VDV1121" t="s">
        <v>2374</v>
      </c>
      <c r="VDW1121" t="s">
        <v>2373</v>
      </c>
      <c r="VDX1121" t="s">
        <v>2374</v>
      </c>
      <c r="VDY1121" t="s">
        <v>2373</v>
      </c>
      <c r="VDZ1121" t="s">
        <v>2374</v>
      </c>
      <c r="VEA1121" t="s">
        <v>2373</v>
      </c>
      <c r="VEB1121" t="s">
        <v>2374</v>
      </c>
      <c r="VEC1121" t="s">
        <v>2373</v>
      </c>
      <c r="VED1121" t="s">
        <v>2374</v>
      </c>
      <c r="VEE1121" t="s">
        <v>2373</v>
      </c>
      <c r="VEF1121" t="s">
        <v>2374</v>
      </c>
      <c r="VEG1121" t="s">
        <v>2373</v>
      </c>
      <c r="VEH1121" t="s">
        <v>2374</v>
      </c>
      <c r="VEI1121" t="s">
        <v>2373</v>
      </c>
      <c r="VEJ1121" t="s">
        <v>2374</v>
      </c>
      <c r="VEK1121" t="s">
        <v>2373</v>
      </c>
      <c r="VEL1121" t="s">
        <v>2374</v>
      </c>
      <c r="VEM1121" t="s">
        <v>2373</v>
      </c>
      <c r="VEN1121" t="s">
        <v>2374</v>
      </c>
      <c r="VEO1121" t="s">
        <v>2373</v>
      </c>
      <c r="VEP1121" t="s">
        <v>2374</v>
      </c>
      <c r="VEQ1121" t="s">
        <v>2373</v>
      </c>
      <c r="VER1121" t="s">
        <v>2374</v>
      </c>
      <c r="VES1121" t="s">
        <v>2373</v>
      </c>
      <c r="VET1121" t="s">
        <v>2374</v>
      </c>
      <c r="VEU1121" t="s">
        <v>2373</v>
      </c>
      <c r="VEV1121" t="s">
        <v>2374</v>
      </c>
      <c r="VEW1121" t="s">
        <v>2373</v>
      </c>
      <c r="VEX1121" t="s">
        <v>2374</v>
      </c>
      <c r="VEY1121" t="s">
        <v>2373</v>
      </c>
      <c r="VEZ1121" t="s">
        <v>2374</v>
      </c>
      <c r="VFA1121" t="s">
        <v>2373</v>
      </c>
      <c r="VFB1121" t="s">
        <v>2374</v>
      </c>
      <c r="VFC1121" t="s">
        <v>2373</v>
      </c>
      <c r="VFD1121" t="s">
        <v>2374</v>
      </c>
      <c r="VFE1121" t="s">
        <v>2373</v>
      </c>
      <c r="VFF1121" t="s">
        <v>2374</v>
      </c>
      <c r="VFG1121" t="s">
        <v>2373</v>
      </c>
      <c r="VFH1121" t="s">
        <v>2374</v>
      </c>
      <c r="VFI1121" t="s">
        <v>2373</v>
      </c>
      <c r="VFJ1121" t="s">
        <v>2374</v>
      </c>
      <c r="VFK1121" t="s">
        <v>2373</v>
      </c>
      <c r="VFL1121" t="s">
        <v>2374</v>
      </c>
      <c r="VFM1121" t="s">
        <v>2373</v>
      </c>
      <c r="VFN1121" t="s">
        <v>2374</v>
      </c>
      <c r="VFO1121" t="s">
        <v>2373</v>
      </c>
      <c r="VFP1121" t="s">
        <v>2374</v>
      </c>
      <c r="VFQ1121" t="s">
        <v>2373</v>
      </c>
      <c r="VFR1121" t="s">
        <v>2374</v>
      </c>
      <c r="VFS1121" t="s">
        <v>2373</v>
      </c>
      <c r="VFT1121" t="s">
        <v>2374</v>
      </c>
      <c r="VFU1121" t="s">
        <v>2373</v>
      </c>
      <c r="VFV1121" t="s">
        <v>2374</v>
      </c>
      <c r="VFW1121" t="s">
        <v>2373</v>
      </c>
      <c r="VFX1121" t="s">
        <v>2374</v>
      </c>
      <c r="VFY1121" t="s">
        <v>2373</v>
      </c>
      <c r="VFZ1121" t="s">
        <v>2374</v>
      </c>
      <c r="VGA1121" t="s">
        <v>2373</v>
      </c>
      <c r="VGB1121" t="s">
        <v>2374</v>
      </c>
      <c r="VGC1121" t="s">
        <v>2373</v>
      </c>
      <c r="VGD1121" t="s">
        <v>2374</v>
      </c>
      <c r="VGE1121" t="s">
        <v>2373</v>
      </c>
      <c r="VGF1121" t="s">
        <v>2374</v>
      </c>
      <c r="VGG1121" t="s">
        <v>2373</v>
      </c>
      <c r="VGH1121" t="s">
        <v>2374</v>
      </c>
      <c r="VGI1121" t="s">
        <v>2373</v>
      </c>
      <c r="VGJ1121" t="s">
        <v>2374</v>
      </c>
      <c r="VGK1121" t="s">
        <v>2373</v>
      </c>
      <c r="VGL1121" t="s">
        <v>2374</v>
      </c>
      <c r="VGM1121" t="s">
        <v>2373</v>
      </c>
      <c r="VGN1121" t="s">
        <v>2374</v>
      </c>
      <c r="VGO1121" t="s">
        <v>2373</v>
      </c>
      <c r="VGP1121" t="s">
        <v>2374</v>
      </c>
      <c r="VGQ1121" t="s">
        <v>2373</v>
      </c>
      <c r="VGR1121" t="s">
        <v>2374</v>
      </c>
      <c r="VGS1121" t="s">
        <v>2373</v>
      </c>
      <c r="VGT1121" t="s">
        <v>2374</v>
      </c>
      <c r="VGU1121" t="s">
        <v>2373</v>
      </c>
      <c r="VGV1121" t="s">
        <v>2374</v>
      </c>
      <c r="VGW1121" t="s">
        <v>2373</v>
      </c>
      <c r="VGX1121" t="s">
        <v>2374</v>
      </c>
      <c r="VGY1121" t="s">
        <v>2373</v>
      </c>
      <c r="VGZ1121" t="s">
        <v>2374</v>
      </c>
      <c r="VHA1121" t="s">
        <v>2373</v>
      </c>
      <c r="VHB1121" t="s">
        <v>2374</v>
      </c>
      <c r="VHC1121" t="s">
        <v>2373</v>
      </c>
      <c r="VHD1121" t="s">
        <v>2374</v>
      </c>
      <c r="VHE1121" t="s">
        <v>2373</v>
      </c>
      <c r="VHF1121" t="s">
        <v>2374</v>
      </c>
      <c r="VHG1121" t="s">
        <v>2373</v>
      </c>
      <c r="VHH1121" t="s">
        <v>2374</v>
      </c>
      <c r="VHI1121" t="s">
        <v>2373</v>
      </c>
      <c r="VHJ1121" t="s">
        <v>2374</v>
      </c>
      <c r="VHK1121" t="s">
        <v>2373</v>
      </c>
      <c r="VHL1121" t="s">
        <v>2374</v>
      </c>
      <c r="VHM1121" t="s">
        <v>2373</v>
      </c>
      <c r="VHN1121" t="s">
        <v>2374</v>
      </c>
      <c r="VHO1121" t="s">
        <v>2373</v>
      </c>
      <c r="VHP1121" t="s">
        <v>2374</v>
      </c>
      <c r="VHQ1121" t="s">
        <v>2373</v>
      </c>
      <c r="VHR1121" t="s">
        <v>2374</v>
      </c>
      <c r="VHS1121" t="s">
        <v>2373</v>
      </c>
      <c r="VHT1121" t="s">
        <v>2374</v>
      </c>
      <c r="VHU1121" t="s">
        <v>2373</v>
      </c>
      <c r="VHV1121" t="s">
        <v>2374</v>
      </c>
      <c r="VHW1121" t="s">
        <v>2373</v>
      </c>
      <c r="VHX1121" t="s">
        <v>2374</v>
      </c>
      <c r="VHY1121" t="s">
        <v>2373</v>
      </c>
      <c r="VHZ1121" t="s">
        <v>2374</v>
      </c>
      <c r="VIA1121" t="s">
        <v>2373</v>
      </c>
      <c r="VIB1121" t="s">
        <v>2374</v>
      </c>
      <c r="VIC1121" t="s">
        <v>2373</v>
      </c>
      <c r="VID1121" t="s">
        <v>2374</v>
      </c>
      <c r="VIE1121" t="s">
        <v>2373</v>
      </c>
      <c r="VIF1121" t="s">
        <v>2374</v>
      </c>
      <c r="VIG1121" t="s">
        <v>2373</v>
      </c>
      <c r="VIH1121" t="s">
        <v>2374</v>
      </c>
      <c r="VII1121" t="s">
        <v>2373</v>
      </c>
      <c r="VIJ1121" t="s">
        <v>2374</v>
      </c>
      <c r="VIK1121" t="s">
        <v>2373</v>
      </c>
      <c r="VIL1121" t="s">
        <v>2374</v>
      </c>
      <c r="VIM1121" t="s">
        <v>2373</v>
      </c>
      <c r="VIN1121" t="s">
        <v>2374</v>
      </c>
      <c r="VIO1121" t="s">
        <v>2373</v>
      </c>
      <c r="VIP1121" t="s">
        <v>2374</v>
      </c>
      <c r="VIQ1121" t="s">
        <v>2373</v>
      </c>
      <c r="VIR1121" t="s">
        <v>2374</v>
      </c>
      <c r="VIS1121" t="s">
        <v>2373</v>
      </c>
      <c r="VIT1121" t="s">
        <v>2374</v>
      </c>
      <c r="VIU1121" t="s">
        <v>2373</v>
      </c>
      <c r="VIV1121" t="s">
        <v>2374</v>
      </c>
      <c r="VIW1121" t="s">
        <v>2373</v>
      </c>
      <c r="VIX1121" t="s">
        <v>2374</v>
      </c>
      <c r="VIY1121" t="s">
        <v>2373</v>
      </c>
      <c r="VIZ1121" t="s">
        <v>2374</v>
      </c>
      <c r="VJA1121" t="s">
        <v>2373</v>
      </c>
      <c r="VJB1121" t="s">
        <v>2374</v>
      </c>
      <c r="VJC1121" t="s">
        <v>2373</v>
      </c>
      <c r="VJD1121" t="s">
        <v>2374</v>
      </c>
      <c r="VJE1121" t="s">
        <v>2373</v>
      </c>
      <c r="VJF1121" t="s">
        <v>2374</v>
      </c>
      <c r="VJG1121" t="s">
        <v>2373</v>
      </c>
      <c r="VJH1121" t="s">
        <v>2374</v>
      </c>
      <c r="VJI1121" t="s">
        <v>2373</v>
      </c>
      <c r="VJJ1121" t="s">
        <v>2374</v>
      </c>
      <c r="VJK1121" t="s">
        <v>2373</v>
      </c>
      <c r="VJL1121" t="s">
        <v>2374</v>
      </c>
      <c r="VJM1121" t="s">
        <v>2373</v>
      </c>
      <c r="VJN1121" t="s">
        <v>2374</v>
      </c>
      <c r="VJO1121" t="s">
        <v>2373</v>
      </c>
      <c r="VJP1121" t="s">
        <v>2374</v>
      </c>
      <c r="VJQ1121" t="s">
        <v>2373</v>
      </c>
      <c r="VJR1121" t="s">
        <v>2374</v>
      </c>
      <c r="VJS1121" t="s">
        <v>2373</v>
      </c>
      <c r="VJT1121" t="s">
        <v>2374</v>
      </c>
      <c r="VJU1121" t="s">
        <v>2373</v>
      </c>
      <c r="VJV1121" t="s">
        <v>2374</v>
      </c>
      <c r="VJW1121" t="s">
        <v>2373</v>
      </c>
      <c r="VJX1121" t="s">
        <v>2374</v>
      </c>
      <c r="VJY1121" t="s">
        <v>2373</v>
      </c>
      <c r="VJZ1121" t="s">
        <v>2374</v>
      </c>
      <c r="VKA1121" t="s">
        <v>2373</v>
      </c>
      <c r="VKB1121" t="s">
        <v>2374</v>
      </c>
      <c r="VKC1121" t="s">
        <v>2373</v>
      </c>
      <c r="VKD1121" t="s">
        <v>2374</v>
      </c>
      <c r="VKE1121" t="s">
        <v>2373</v>
      </c>
      <c r="VKF1121" t="s">
        <v>2374</v>
      </c>
      <c r="VKG1121" t="s">
        <v>2373</v>
      </c>
      <c r="VKH1121" t="s">
        <v>2374</v>
      </c>
      <c r="VKI1121" t="s">
        <v>2373</v>
      </c>
      <c r="VKJ1121" t="s">
        <v>2374</v>
      </c>
      <c r="VKK1121" t="s">
        <v>2373</v>
      </c>
      <c r="VKL1121" t="s">
        <v>2374</v>
      </c>
      <c r="VKM1121" t="s">
        <v>2373</v>
      </c>
      <c r="VKN1121" t="s">
        <v>2374</v>
      </c>
      <c r="VKO1121" t="s">
        <v>2373</v>
      </c>
      <c r="VKP1121" t="s">
        <v>2374</v>
      </c>
      <c r="VKQ1121" t="s">
        <v>2373</v>
      </c>
      <c r="VKR1121" t="s">
        <v>2374</v>
      </c>
      <c r="VKS1121" t="s">
        <v>2373</v>
      </c>
      <c r="VKT1121" t="s">
        <v>2374</v>
      </c>
      <c r="VKU1121" t="s">
        <v>2373</v>
      </c>
      <c r="VKV1121" t="s">
        <v>2374</v>
      </c>
      <c r="VKW1121" t="s">
        <v>2373</v>
      </c>
      <c r="VKX1121" t="s">
        <v>2374</v>
      </c>
      <c r="VKY1121" t="s">
        <v>2373</v>
      </c>
      <c r="VKZ1121" t="s">
        <v>2374</v>
      </c>
      <c r="VLA1121" t="s">
        <v>2373</v>
      </c>
      <c r="VLB1121" t="s">
        <v>2374</v>
      </c>
      <c r="VLC1121" t="s">
        <v>2373</v>
      </c>
      <c r="VLD1121" t="s">
        <v>2374</v>
      </c>
      <c r="VLE1121" t="s">
        <v>2373</v>
      </c>
      <c r="VLF1121" t="s">
        <v>2374</v>
      </c>
      <c r="VLG1121" t="s">
        <v>2373</v>
      </c>
      <c r="VLH1121" t="s">
        <v>2374</v>
      </c>
      <c r="VLI1121" t="s">
        <v>2373</v>
      </c>
      <c r="VLJ1121" t="s">
        <v>2374</v>
      </c>
      <c r="VLK1121" t="s">
        <v>2373</v>
      </c>
      <c r="VLL1121" t="s">
        <v>2374</v>
      </c>
      <c r="VLM1121" t="s">
        <v>2373</v>
      </c>
      <c r="VLN1121" t="s">
        <v>2374</v>
      </c>
      <c r="VLO1121" t="s">
        <v>2373</v>
      </c>
      <c r="VLP1121" t="s">
        <v>2374</v>
      </c>
      <c r="VLQ1121" t="s">
        <v>2373</v>
      </c>
      <c r="VLR1121" t="s">
        <v>2374</v>
      </c>
      <c r="VLS1121" t="s">
        <v>2373</v>
      </c>
      <c r="VLT1121" t="s">
        <v>2374</v>
      </c>
      <c r="VLU1121" t="s">
        <v>2373</v>
      </c>
      <c r="VLV1121" t="s">
        <v>2374</v>
      </c>
      <c r="VLW1121" t="s">
        <v>2373</v>
      </c>
      <c r="VLX1121" t="s">
        <v>2374</v>
      </c>
      <c r="VLY1121" t="s">
        <v>2373</v>
      </c>
      <c r="VLZ1121" t="s">
        <v>2374</v>
      </c>
      <c r="VMA1121" t="s">
        <v>2373</v>
      </c>
      <c r="VMB1121" t="s">
        <v>2374</v>
      </c>
      <c r="VMC1121" t="s">
        <v>2373</v>
      </c>
      <c r="VMD1121" t="s">
        <v>2374</v>
      </c>
      <c r="VME1121" t="s">
        <v>2373</v>
      </c>
      <c r="VMF1121" t="s">
        <v>2374</v>
      </c>
      <c r="VMG1121" t="s">
        <v>2373</v>
      </c>
      <c r="VMH1121" t="s">
        <v>2374</v>
      </c>
      <c r="VMI1121" t="s">
        <v>2373</v>
      </c>
      <c r="VMJ1121" t="s">
        <v>2374</v>
      </c>
      <c r="VMK1121" t="s">
        <v>2373</v>
      </c>
      <c r="VML1121" t="s">
        <v>2374</v>
      </c>
      <c r="VMM1121" t="s">
        <v>2373</v>
      </c>
      <c r="VMN1121" t="s">
        <v>2374</v>
      </c>
      <c r="VMO1121" t="s">
        <v>2373</v>
      </c>
      <c r="VMP1121" t="s">
        <v>2374</v>
      </c>
      <c r="VMQ1121" t="s">
        <v>2373</v>
      </c>
      <c r="VMR1121" t="s">
        <v>2374</v>
      </c>
      <c r="VMS1121" t="s">
        <v>2373</v>
      </c>
      <c r="VMT1121" t="s">
        <v>2374</v>
      </c>
      <c r="VMU1121" t="s">
        <v>2373</v>
      </c>
      <c r="VMV1121" t="s">
        <v>2374</v>
      </c>
      <c r="VMW1121" t="s">
        <v>2373</v>
      </c>
      <c r="VMX1121" t="s">
        <v>2374</v>
      </c>
      <c r="VMY1121" t="s">
        <v>2373</v>
      </c>
      <c r="VMZ1121" t="s">
        <v>2374</v>
      </c>
      <c r="VNA1121" t="s">
        <v>2373</v>
      </c>
      <c r="VNB1121" t="s">
        <v>2374</v>
      </c>
      <c r="VNC1121" t="s">
        <v>2373</v>
      </c>
      <c r="VND1121" t="s">
        <v>2374</v>
      </c>
      <c r="VNE1121" t="s">
        <v>2373</v>
      </c>
      <c r="VNF1121" t="s">
        <v>2374</v>
      </c>
      <c r="VNG1121" t="s">
        <v>2373</v>
      </c>
      <c r="VNH1121" t="s">
        <v>2374</v>
      </c>
      <c r="VNI1121" t="s">
        <v>2373</v>
      </c>
      <c r="VNJ1121" t="s">
        <v>2374</v>
      </c>
      <c r="VNK1121" t="s">
        <v>2373</v>
      </c>
      <c r="VNL1121" t="s">
        <v>2374</v>
      </c>
      <c r="VNM1121" t="s">
        <v>2373</v>
      </c>
      <c r="VNN1121" t="s">
        <v>2374</v>
      </c>
      <c r="VNO1121" t="s">
        <v>2373</v>
      </c>
      <c r="VNP1121" t="s">
        <v>2374</v>
      </c>
      <c r="VNQ1121" t="s">
        <v>2373</v>
      </c>
      <c r="VNR1121" t="s">
        <v>2374</v>
      </c>
      <c r="VNS1121" t="s">
        <v>2373</v>
      </c>
      <c r="VNT1121" t="s">
        <v>2374</v>
      </c>
      <c r="VNU1121" t="s">
        <v>2373</v>
      </c>
      <c r="VNV1121" t="s">
        <v>2374</v>
      </c>
      <c r="VNW1121" t="s">
        <v>2373</v>
      </c>
      <c r="VNX1121" t="s">
        <v>2374</v>
      </c>
      <c r="VNY1121" t="s">
        <v>2373</v>
      </c>
      <c r="VNZ1121" t="s">
        <v>2374</v>
      </c>
      <c r="VOA1121" t="s">
        <v>2373</v>
      </c>
      <c r="VOB1121" t="s">
        <v>2374</v>
      </c>
      <c r="VOC1121" t="s">
        <v>2373</v>
      </c>
      <c r="VOD1121" t="s">
        <v>2374</v>
      </c>
      <c r="VOE1121" t="s">
        <v>2373</v>
      </c>
      <c r="VOF1121" t="s">
        <v>2374</v>
      </c>
      <c r="VOG1121" t="s">
        <v>2373</v>
      </c>
      <c r="VOH1121" t="s">
        <v>2374</v>
      </c>
      <c r="VOI1121" t="s">
        <v>2373</v>
      </c>
      <c r="VOJ1121" t="s">
        <v>2374</v>
      </c>
      <c r="VOK1121" t="s">
        <v>2373</v>
      </c>
      <c r="VOL1121" t="s">
        <v>2374</v>
      </c>
      <c r="VOM1121" t="s">
        <v>2373</v>
      </c>
      <c r="VON1121" t="s">
        <v>2374</v>
      </c>
      <c r="VOO1121" t="s">
        <v>2373</v>
      </c>
      <c r="VOP1121" t="s">
        <v>2374</v>
      </c>
      <c r="VOQ1121" t="s">
        <v>2373</v>
      </c>
      <c r="VOR1121" t="s">
        <v>2374</v>
      </c>
      <c r="VOS1121" t="s">
        <v>2373</v>
      </c>
      <c r="VOT1121" t="s">
        <v>2374</v>
      </c>
      <c r="VOU1121" t="s">
        <v>2373</v>
      </c>
      <c r="VOV1121" t="s">
        <v>2374</v>
      </c>
      <c r="VOW1121" t="s">
        <v>2373</v>
      </c>
      <c r="VOX1121" t="s">
        <v>2374</v>
      </c>
      <c r="VOY1121" t="s">
        <v>2373</v>
      </c>
      <c r="VOZ1121" t="s">
        <v>2374</v>
      </c>
      <c r="VPA1121" t="s">
        <v>2373</v>
      </c>
      <c r="VPB1121" t="s">
        <v>2374</v>
      </c>
      <c r="VPC1121" t="s">
        <v>2373</v>
      </c>
      <c r="VPD1121" t="s">
        <v>2374</v>
      </c>
      <c r="VPE1121" t="s">
        <v>2373</v>
      </c>
      <c r="VPF1121" t="s">
        <v>2374</v>
      </c>
      <c r="VPG1121" t="s">
        <v>2373</v>
      </c>
      <c r="VPH1121" t="s">
        <v>2374</v>
      </c>
      <c r="VPI1121" t="s">
        <v>2373</v>
      </c>
      <c r="VPJ1121" t="s">
        <v>2374</v>
      </c>
      <c r="VPK1121" t="s">
        <v>2373</v>
      </c>
      <c r="VPL1121" t="s">
        <v>2374</v>
      </c>
      <c r="VPM1121" t="s">
        <v>2373</v>
      </c>
      <c r="VPN1121" t="s">
        <v>2374</v>
      </c>
      <c r="VPO1121" t="s">
        <v>2373</v>
      </c>
      <c r="VPP1121" t="s">
        <v>2374</v>
      </c>
      <c r="VPQ1121" t="s">
        <v>2373</v>
      </c>
      <c r="VPR1121" t="s">
        <v>2374</v>
      </c>
      <c r="VPS1121" t="s">
        <v>2373</v>
      </c>
      <c r="VPT1121" t="s">
        <v>2374</v>
      </c>
      <c r="VPU1121" t="s">
        <v>2373</v>
      </c>
      <c r="VPV1121" t="s">
        <v>2374</v>
      </c>
      <c r="VPW1121" t="s">
        <v>2373</v>
      </c>
      <c r="VPX1121" t="s">
        <v>2374</v>
      </c>
      <c r="VPY1121" t="s">
        <v>2373</v>
      </c>
      <c r="VPZ1121" t="s">
        <v>2374</v>
      </c>
      <c r="VQA1121" t="s">
        <v>2373</v>
      </c>
      <c r="VQB1121" t="s">
        <v>2374</v>
      </c>
      <c r="VQC1121" t="s">
        <v>2373</v>
      </c>
      <c r="VQD1121" t="s">
        <v>2374</v>
      </c>
      <c r="VQE1121" t="s">
        <v>2373</v>
      </c>
      <c r="VQF1121" t="s">
        <v>2374</v>
      </c>
      <c r="VQG1121" t="s">
        <v>2373</v>
      </c>
      <c r="VQH1121" t="s">
        <v>2374</v>
      </c>
      <c r="VQI1121" t="s">
        <v>2373</v>
      </c>
      <c r="VQJ1121" t="s">
        <v>2374</v>
      </c>
      <c r="VQK1121" t="s">
        <v>2373</v>
      </c>
      <c r="VQL1121" t="s">
        <v>2374</v>
      </c>
      <c r="VQM1121" t="s">
        <v>2373</v>
      </c>
      <c r="VQN1121" t="s">
        <v>2374</v>
      </c>
      <c r="VQO1121" t="s">
        <v>2373</v>
      </c>
      <c r="VQP1121" t="s">
        <v>2374</v>
      </c>
      <c r="VQQ1121" t="s">
        <v>2373</v>
      </c>
      <c r="VQR1121" t="s">
        <v>2374</v>
      </c>
      <c r="VQS1121" t="s">
        <v>2373</v>
      </c>
      <c r="VQT1121" t="s">
        <v>2374</v>
      </c>
      <c r="VQU1121" t="s">
        <v>2373</v>
      </c>
      <c r="VQV1121" t="s">
        <v>2374</v>
      </c>
      <c r="VQW1121" t="s">
        <v>2373</v>
      </c>
      <c r="VQX1121" t="s">
        <v>2374</v>
      </c>
      <c r="VQY1121" t="s">
        <v>2373</v>
      </c>
      <c r="VQZ1121" t="s">
        <v>2374</v>
      </c>
      <c r="VRA1121" t="s">
        <v>2373</v>
      </c>
      <c r="VRB1121" t="s">
        <v>2374</v>
      </c>
      <c r="VRC1121" t="s">
        <v>2373</v>
      </c>
      <c r="VRD1121" t="s">
        <v>2374</v>
      </c>
      <c r="VRE1121" t="s">
        <v>2373</v>
      </c>
      <c r="VRF1121" t="s">
        <v>2374</v>
      </c>
      <c r="VRG1121" t="s">
        <v>2373</v>
      </c>
      <c r="VRH1121" t="s">
        <v>2374</v>
      </c>
      <c r="VRI1121" t="s">
        <v>2373</v>
      </c>
      <c r="VRJ1121" t="s">
        <v>2374</v>
      </c>
      <c r="VRK1121" t="s">
        <v>2373</v>
      </c>
      <c r="VRL1121" t="s">
        <v>2374</v>
      </c>
      <c r="VRM1121" t="s">
        <v>2373</v>
      </c>
      <c r="VRN1121" t="s">
        <v>2374</v>
      </c>
      <c r="VRO1121" t="s">
        <v>2373</v>
      </c>
      <c r="VRP1121" t="s">
        <v>2374</v>
      </c>
      <c r="VRQ1121" t="s">
        <v>2373</v>
      </c>
      <c r="VRR1121" t="s">
        <v>2374</v>
      </c>
      <c r="VRS1121" t="s">
        <v>2373</v>
      </c>
      <c r="VRT1121" t="s">
        <v>2374</v>
      </c>
      <c r="VRU1121" t="s">
        <v>2373</v>
      </c>
      <c r="VRV1121" t="s">
        <v>2374</v>
      </c>
      <c r="VRW1121" t="s">
        <v>2373</v>
      </c>
      <c r="VRX1121" t="s">
        <v>2374</v>
      </c>
      <c r="VRY1121" t="s">
        <v>2373</v>
      </c>
      <c r="VRZ1121" t="s">
        <v>2374</v>
      </c>
      <c r="VSA1121" t="s">
        <v>2373</v>
      </c>
      <c r="VSB1121" t="s">
        <v>2374</v>
      </c>
      <c r="VSC1121" t="s">
        <v>2373</v>
      </c>
      <c r="VSD1121" t="s">
        <v>2374</v>
      </c>
      <c r="VSE1121" t="s">
        <v>2373</v>
      </c>
      <c r="VSF1121" t="s">
        <v>2374</v>
      </c>
      <c r="VSG1121" t="s">
        <v>2373</v>
      </c>
      <c r="VSH1121" t="s">
        <v>2374</v>
      </c>
      <c r="VSI1121" t="s">
        <v>2373</v>
      </c>
      <c r="VSJ1121" t="s">
        <v>2374</v>
      </c>
      <c r="VSK1121" t="s">
        <v>2373</v>
      </c>
      <c r="VSL1121" t="s">
        <v>2374</v>
      </c>
      <c r="VSM1121" t="s">
        <v>2373</v>
      </c>
      <c r="VSN1121" t="s">
        <v>2374</v>
      </c>
      <c r="VSO1121" t="s">
        <v>2373</v>
      </c>
      <c r="VSP1121" t="s">
        <v>2374</v>
      </c>
      <c r="VSQ1121" t="s">
        <v>2373</v>
      </c>
      <c r="VSR1121" t="s">
        <v>2374</v>
      </c>
      <c r="VSS1121" t="s">
        <v>2373</v>
      </c>
      <c r="VST1121" t="s">
        <v>2374</v>
      </c>
      <c r="VSU1121" t="s">
        <v>2373</v>
      </c>
      <c r="VSV1121" t="s">
        <v>2374</v>
      </c>
      <c r="VSW1121" t="s">
        <v>2373</v>
      </c>
      <c r="VSX1121" t="s">
        <v>2374</v>
      </c>
      <c r="VSY1121" t="s">
        <v>2373</v>
      </c>
      <c r="VSZ1121" t="s">
        <v>2374</v>
      </c>
      <c r="VTA1121" t="s">
        <v>2373</v>
      </c>
      <c r="VTB1121" t="s">
        <v>2374</v>
      </c>
      <c r="VTC1121" t="s">
        <v>2373</v>
      </c>
      <c r="VTD1121" t="s">
        <v>2374</v>
      </c>
      <c r="VTE1121" t="s">
        <v>2373</v>
      </c>
      <c r="VTF1121" t="s">
        <v>2374</v>
      </c>
      <c r="VTG1121" t="s">
        <v>2373</v>
      </c>
      <c r="VTH1121" t="s">
        <v>2374</v>
      </c>
      <c r="VTI1121" t="s">
        <v>2373</v>
      </c>
      <c r="VTJ1121" t="s">
        <v>2374</v>
      </c>
      <c r="VTK1121" t="s">
        <v>2373</v>
      </c>
      <c r="VTL1121" t="s">
        <v>2374</v>
      </c>
      <c r="VTM1121" t="s">
        <v>2373</v>
      </c>
      <c r="VTN1121" t="s">
        <v>2374</v>
      </c>
      <c r="VTO1121" t="s">
        <v>2373</v>
      </c>
      <c r="VTP1121" t="s">
        <v>2374</v>
      </c>
      <c r="VTQ1121" t="s">
        <v>2373</v>
      </c>
      <c r="VTR1121" t="s">
        <v>2374</v>
      </c>
      <c r="VTS1121" t="s">
        <v>2373</v>
      </c>
      <c r="VTT1121" t="s">
        <v>2374</v>
      </c>
      <c r="VTU1121" t="s">
        <v>2373</v>
      </c>
      <c r="VTV1121" t="s">
        <v>2374</v>
      </c>
      <c r="VTW1121" t="s">
        <v>2373</v>
      </c>
      <c r="VTX1121" t="s">
        <v>2374</v>
      </c>
      <c r="VTY1121" t="s">
        <v>2373</v>
      </c>
      <c r="VTZ1121" t="s">
        <v>2374</v>
      </c>
      <c r="VUA1121" t="s">
        <v>2373</v>
      </c>
      <c r="VUB1121" t="s">
        <v>2374</v>
      </c>
      <c r="VUC1121" t="s">
        <v>2373</v>
      </c>
      <c r="VUD1121" t="s">
        <v>2374</v>
      </c>
      <c r="VUE1121" t="s">
        <v>2373</v>
      </c>
      <c r="VUF1121" t="s">
        <v>2374</v>
      </c>
      <c r="VUG1121" t="s">
        <v>2373</v>
      </c>
      <c r="VUH1121" t="s">
        <v>2374</v>
      </c>
      <c r="VUI1121" t="s">
        <v>2373</v>
      </c>
      <c r="VUJ1121" t="s">
        <v>2374</v>
      </c>
      <c r="VUK1121" t="s">
        <v>2373</v>
      </c>
      <c r="VUL1121" t="s">
        <v>2374</v>
      </c>
      <c r="VUM1121" t="s">
        <v>2373</v>
      </c>
      <c r="VUN1121" t="s">
        <v>2374</v>
      </c>
      <c r="VUO1121" t="s">
        <v>2373</v>
      </c>
      <c r="VUP1121" t="s">
        <v>2374</v>
      </c>
      <c r="VUQ1121" t="s">
        <v>2373</v>
      </c>
      <c r="VUR1121" t="s">
        <v>2374</v>
      </c>
      <c r="VUS1121" t="s">
        <v>2373</v>
      </c>
      <c r="VUT1121" t="s">
        <v>2374</v>
      </c>
      <c r="VUU1121" t="s">
        <v>2373</v>
      </c>
      <c r="VUV1121" t="s">
        <v>2374</v>
      </c>
      <c r="VUW1121" t="s">
        <v>2373</v>
      </c>
      <c r="VUX1121" t="s">
        <v>2374</v>
      </c>
      <c r="VUY1121" t="s">
        <v>2373</v>
      </c>
      <c r="VUZ1121" t="s">
        <v>2374</v>
      </c>
      <c r="VVA1121" t="s">
        <v>2373</v>
      </c>
      <c r="VVB1121" t="s">
        <v>2374</v>
      </c>
      <c r="VVC1121" t="s">
        <v>2373</v>
      </c>
      <c r="VVD1121" t="s">
        <v>2374</v>
      </c>
      <c r="VVE1121" t="s">
        <v>2373</v>
      </c>
      <c r="VVF1121" t="s">
        <v>2374</v>
      </c>
      <c r="VVG1121" t="s">
        <v>2373</v>
      </c>
      <c r="VVH1121" t="s">
        <v>2374</v>
      </c>
      <c r="VVI1121" t="s">
        <v>2373</v>
      </c>
      <c r="VVJ1121" t="s">
        <v>2374</v>
      </c>
      <c r="VVK1121" t="s">
        <v>2373</v>
      </c>
      <c r="VVL1121" t="s">
        <v>2374</v>
      </c>
      <c r="VVM1121" t="s">
        <v>2373</v>
      </c>
      <c r="VVN1121" t="s">
        <v>2374</v>
      </c>
      <c r="VVO1121" t="s">
        <v>2373</v>
      </c>
      <c r="VVP1121" t="s">
        <v>2374</v>
      </c>
      <c r="VVQ1121" t="s">
        <v>2373</v>
      </c>
      <c r="VVR1121" t="s">
        <v>2374</v>
      </c>
      <c r="VVS1121" t="s">
        <v>2373</v>
      </c>
      <c r="VVT1121" t="s">
        <v>2374</v>
      </c>
      <c r="VVU1121" t="s">
        <v>2373</v>
      </c>
      <c r="VVV1121" t="s">
        <v>2374</v>
      </c>
      <c r="VVW1121" t="s">
        <v>2373</v>
      </c>
      <c r="VVX1121" t="s">
        <v>2374</v>
      </c>
      <c r="VVY1121" t="s">
        <v>2373</v>
      </c>
      <c r="VVZ1121" t="s">
        <v>2374</v>
      </c>
      <c r="VWA1121" t="s">
        <v>2373</v>
      </c>
      <c r="VWB1121" t="s">
        <v>2374</v>
      </c>
      <c r="VWC1121" t="s">
        <v>2373</v>
      </c>
      <c r="VWD1121" t="s">
        <v>2374</v>
      </c>
      <c r="VWE1121" t="s">
        <v>2373</v>
      </c>
      <c r="VWF1121" t="s">
        <v>2374</v>
      </c>
      <c r="VWG1121" t="s">
        <v>2373</v>
      </c>
      <c r="VWH1121" t="s">
        <v>2374</v>
      </c>
      <c r="VWI1121" t="s">
        <v>2373</v>
      </c>
      <c r="VWJ1121" t="s">
        <v>2374</v>
      </c>
      <c r="VWK1121" t="s">
        <v>2373</v>
      </c>
      <c r="VWL1121" t="s">
        <v>2374</v>
      </c>
      <c r="VWM1121" t="s">
        <v>2373</v>
      </c>
      <c r="VWN1121" t="s">
        <v>2374</v>
      </c>
      <c r="VWO1121" t="s">
        <v>2373</v>
      </c>
      <c r="VWP1121" t="s">
        <v>2374</v>
      </c>
      <c r="VWQ1121" t="s">
        <v>2373</v>
      </c>
      <c r="VWR1121" t="s">
        <v>2374</v>
      </c>
      <c r="VWS1121" t="s">
        <v>2373</v>
      </c>
      <c r="VWT1121" t="s">
        <v>2374</v>
      </c>
      <c r="VWU1121" t="s">
        <v>2373</v>
      </c>
      <c r="VWV1121" t="s">
        <v>2374</v>
      </c>
      <c r="VWW1121" t="s">
        <v>2373</v>
      </c>
      <c r="VWX1121" t="s">
        <v>2374</v>
      </c>
      <c r="VWY1121" t="s">
        <v>2373</v>
      </c>
      <c r="VWZ1121" t="s">
        <v>2374</v>
      </c>
      <c r="VXA1121" t="s">
        <v>2373</v>
      </c>
      <c r="VXB1121" t="s">
        <v>2374</v>
      </c>
      <c r="VXC1121" t="s">
        <v>2373</v>
      </c>
      <c r="VXD1121" t="s">
        <v>2374</v>
      </c>
      <c r="VXE1121" t="s">
        <v>2373</v>
      </c>
      <c r="VXF1121" t="s">
        <v>2374</v>
      </c>
      <c r="VXG1121" t="s">
        <v>2373</v>
      </c>
      <c r="VXH1121" t="s">
        <v>2374</v>
      </c>
      <c r="VXI1121" t="s">
        <v>2373</v>
      </c>
      <c r="VXJ1121" t="s">
        <v>2374</v>
      </c>
      <c r="VXK1121" t="s">
        <v>2373</v>
      </c>
      <c r="VXL1121" t="s">
        <v>2374</v>
      </c>
      <c r="VXM1121" t="s">
        <v>2373</v>
      </c>
      <c r="VXN1121" t="s">
        <v>2374</v>
      </c>
      <c r="VXO1121" t="s">
        <v>2373</v>
      </c>
      <c r="VXP1121" t="s">
        <v>2374</v>
      </c>
      <c r="VXQ1121" t="s">
        <v>2373</v>
      </c>
      <c r="VXR1121" t="s">
        <v>2374</v>
      </c>
      <c r="VXS1121" t="s">
        <v>2373</v>
      </c>
      <c r="VXT1121" t="s">
        <v>2374</v>
      </c>
      <c r="VXU1121" t="s">
        <v>2373</v>
      </c>
      <c r="VXV1121" t="s">
        <v>2374</v>
      </c>
      <c r="VXW1121" t="s">
        <v>2373</v>
      </c>
      <c r="VXX1121" t="s">
        <v>2374</v>
      </c>
      <c r="VXY1121" t="s">
        <v>2373</v>
      </c>
      <c r="VXZ1121" t="s">
        <v>2374</v>
      </c>
      <c r="VYA1121" t="s">
        <v>2373</v>
      </c>
      <c r="VYB1121" t="s">
        <v>2374</v>
      </c>
      <c r="VYC1121" t="s">
        <v>2373</v>
      </c>
      <c r="VYD1121" t="s">
        <v>2374</v>
      </c>
      <c r="VYE1121" t="s">
        <v>2373</v>
      </c>
      <c r="VYF1121" t="s">
        <v>2374</v>
      </c>
      <c r="VYG1121" t="s">
        <v>2373</v>
      </c>
      <c r="VYH1121" t="s">
        <v>2374</v>
      </c>
      <c r="VYI1121" t="s">
        <v>2373</v>
      </c>
      <c r="VYJ1121" t="s">
        <v>2374</v>
      </c>
      <c r="VYK1121" t="s">
        <v>2373</v>
      </c>
      <c r="VYL1121" t="s">
        <v>2374</v>
      </c>
      <c r="VYM1121" t="s">
        <v>2373</v>
      </c>
      <c r="VYN1121" t="s">
        <v>2374</v>
      </c>
      <c r="VYO1121" t="s">
        <v>2373</v>
      </c>
      <c r="VYP1121" t="s">
        <v>2374</v>
      </c>
      <c r="VYQ1121" t="s">
        <v>2373</v>
      </c>
      <c r="VYR1121" t="s">
        <v>2374</v>
      </c>
      <c r="VYS1121" t="s">
        <v>2373</v>
      </c>
      <c r="VYT1121" t="s">
        <v>2374</v>
      </c>
      <c r="VYU1121" t="s">
        <v>2373</v>
      </c>
      <c r="VYV1121" t="s">
        <v>2374</v>
      </c>
      <c r="VYW1121" t="s">
        <v>2373</v>
      </c>
      <c r="VYX1121" t="s">
        <v>2374</v>
      </c>
      <c r="VYY1121" t="s">
        <v>2373</v>
      </c>
      <c r="VYZ1121" t="s">
        <v>2374</v>
      </c>
      <c r="VZA1121" t="s">
        <v>2373</v>
      </c>
      <c r="VZB1121" t="s">
        <v>2374</v>
      </c>
      <c r="VZC1121" t="s">
        <v>2373</v>
      </c>
      <c r="VZD1121" t="s">
        <v>2374</v>
      </c>
      <c r="VZE1121" t="s">
        <v>2373</v>
      </c>
      <c r="VZF1121" t="s">
        <v>2374</v>
      </c>
      <c r="VZG1121" t="s">
        <v>2373</v>
      </c>
      <c r="VZH1121" t="s">
        <v>2374</v>
      </c>
      <c r="VZI1121" t="s">
        <v>2373</v>
      </c>
      <c r="VZJ1121" t="s">
        <v>2374</v>
      </c>
      <c r="VZK1121" t="s">
        <v>2373</v>
      </c>
      <c r="VZL1121" t="s">
        <v>2374</v>
      </c>
      <c r="VZM1121" t="s">
        <v>2373</v>
      </c>
      <c r="VZN1121" t="s">
        <v>2374</v>
      </c>
      <c r="VZO1121" t="s">
        <v>2373</v>
      </c>
      <c r="VZP1121" t="s">
        <v>2374</v>
      </c>
      <c r="VZQ1121" t="s">
        <v>2373</v>
      </c>
      <c r="VZR1121" t="s">
        <v>2374</v>
      </c>
      <c r="VZS1121" t="s">
        <v>2373</v>
      </c>
      <c r="VZT1121" t="s">
        <v>2374</v>
      </c>
      <c r="VZU1121" t="s">
        <v>2373</v>
      </c>
      <c r="VZV1121" t="s">
        <v>2374</v>
      </c>
      <c r="VZW1121" t="s">
        <v>2373</v>
      </c>
      <c r="VZX1121" t="s">
        <v>2374</v>
      </c>
      <c r="VZY1121" t="s">
        <v>2373</v>
      </c>
      <c r="VZZ1121" t="s">
        <v>2374</v>
      </c>
      <c r="WAA1121" t="s">
        <v>2373</v>
      </c>
      <c r="WAB1121" t="s">
        <v>2374</v>
      </c>
      <c r="WAC1121" t="s">
        <v>2373</v>
      </c>
      <c r="WAD1121" t="s">
        <v>2374</v>
      </c>
      <c r="WAE1121" t="s">
        <v>2373</v>
      </c>
      <c r="WAF1121" t="s">
        <v>2374</v>
      </c>
      <c r="WAG1121" t="s">
        <v>2373</v>
      </c>
      <c r="WAH1121" t="s">
        <v>2374</v>
      </c>
      <c r="WAI1121" t="s">
        <v>2373</v>
      </c>
      <c r="WAJ1121" t="s">
        <v>2374</v>
      </c>
      <c r="WAK1121" t="s">
        <v>2373</v>
      </c>
      <c r="WAL1121" t="s">
        <v>2374</v>
      </c>
      <c r="WAM1121" t="s">
        <v>2373</v>
      </c>
      <c r="WAN1121" t="s">
        <v>2374</v>
      </c>
      <c r="WAO1121" t="s">
        <v>2373</v>
      </c>
      <c r="WAP1121" t="s">
        <v>2374</v>
      </c>
      <c r="WAQ1121" t="s">
        <v>2373</v>
      </c>
      <c r="WAR1121" t="s">
        <v>2374</v>
      </c>
      <c r="WAS1121" t="s">
        <v>2373</v>
      </c>
      <c r="WAT1121" t="s">
        <v>2374</v>
      </c>
      <c r="WAU1121" t="s">
        <v>2373</v>
      </c>
      <c r="WAV1121" t="s">
        <v>2374</v>
      </c>
      <c r="WAW1121" t="s">
        <v>2373</v>
      </c>
      <c r="WAX1121" t="s">
        <v>2374</v>
      </c>
      <c r="WAY1121" t="s">
        <v>2373</v>
      </c>
      <c r="WAZ1121" t="s">
        <v>2374</v>
      </c>
      <c r="WBA1121" t="s">
        <v>2373</v>
      </c>
      <c r="WBB1121" t="s">
        <v>2374</v>
      </c>
      <c r="WBC1121" t="s">
        <v>2373</v>
      </c>
      <c r="WBD1121" t="s">
        <v>2374</v>
      </c>
      <c r="WBE1121" t="s">
        <v>2373</v>
      </c>
      <c r="WBF1121" t="s">
        <v>2374</v>
      </c>
      <c r="WBG1121" t="s">
        <v>2373</v>
      </c>
      <c r="WBH1121" t="s">
        <v>2374</v>
      </c>
      <c r="WBI1121" t="s">
        <v>2373</v>
      </c>
      <c r="WBJ1121" t="s">
        <v>2374</v>
      </c>
      <c r="WBK1121" t="s">
        <v>2373</v>
      </c>
      <c r="WBL1121" t="s">
        <v>2374</v>
      </c>
      <c r="WBM1121" t="s">
        <v>2373</v>
      </c>
      <c r="WBN1121" t="s">
        <v>2374</v>
      </c>
      <c r="WBO1121" t="s">
        <v>2373</v>
      </c>
      <c r="WBP1121" t="s">
        <v>2374</v>
      </c>
      <c r="WBQ1121" t="s">
        <v>2373</v>
      </c>
      <c r="WBR1121" t="s">
        <v>2374</v>
      </c>
      <c r="WBS1121" t="s">
        <v>2373</v>
      </c>
      <c r="WBT1121" t="s">
        <v>2374</v>
      </c>
      <c r="WBU1121" t="s">
        <v>2373</v>
      </c>
      <c r="WBV1121" t="s">
        <v>2374</v>
      </c>
      <c r="WBW1121" t="s">
        <v>2373</v>
      </c>
      <c r="WBX1121" t="s">
        <v>2374</v>
      </c>
      <c r="WBY1121" t="s">
        <v>2373</v>
      </c>
      <c r="WBZ1121" t="s">
        <v>2374</v>
      </c>
      <c r="WCA1121" t="s">
        <v>2373</v>
      </c>
      <c r="WCB1121" t="s">
        <v>2374</v>
      </c>
      <c r="WCC1121" t="s">
        <v>2373</v>
      </c>
      <c r="WCD1121" t="s">
        <v>2374</v>
      </c>
      <c r="WCE1121" t="s">
        <v>2373</v>
      </c>
      <c r="WCF1121" t="s">
        <v>2374</v>
      </c>
      <c r="WCG1121" t="s">
        <v>2373</v>
      </c>
      <c r="WCH1121" t="s">
        <v>2374</v>
      </c>
      <c r="WCI1121" t="s">
        <v>2373</v>
      </c>
      <c r="WCJ1121" t="s">
        <v>2374</v>
      </c>
      <c r="WCK1121" t="s">
        <v>2373</v>
      </c>
      <c r="WCL1121" t="s">
        <v>2374</v>
      </c>
      <c r="WCM1121" t="s">
        <v>2373</v>
      </c>
      <c r="WCN1121" t="s">
        <v>2374</v>
      </c>
      <c r="WCO1121" t="s">
        <v>2373</v>
      </c>
      <c r="WCP1121" t="s">
        <v>2374</v>
      </c>
      <c r="WCQ1121" t="s">
        <v>2373</v>
      </c>
      <c r="WCR1121" t="s">
        <v>2374</v>
      </c>
      <c r="WCS1121" t="s">
        <v>2373</v>
      </c>
      <c r="WCT1121" t="s">
        <v>2374</v>
      </c>
      <c r="WCU1121" t="s">
        <v>2373</v>
      </c>
      <c r="WCV1121" t="s">
        <v>2374</v>
      </c>
      <c r="WCW1121" t="s">
        <v>2373</v>
      </c>
      <c r="WCX1121" t="s">
        <v>2374</v>
      </c>
      <c r="WCY1121" t="s">
        <v>2373</v>
      </c>
      <c r="WCZ1121" t="s">
        <v>2374</v>
      </c>
      <c r="WDA1121" t="s">
        <v>2373</v>
      </c>
      <c r="WDB1121" t="s">
        <v>2374</v>
      </c>
      <c r="WDC1121" t="s">
        <v>2373</v>
      </c>
      <c r="WDD1121" t="s">
        <v>2374</v>
      </c>
      <c r="WDE1121" t="s">
        <v>2373</v>
      </c>
      <c r="WDF1121" t="s">
        <v>2374</v>
      </c>
      <c r="WDG1121" t="s">
        <v>2373</v>
      </c>
      <c r="WDH1121" t="s">
        <v>2374</v>
      </c>
      <c r="WDI1121" t="s">
        <v>2373</v>
      </c>
      <c r="WDJ1121" t="s">
        <v>2374</v>
      </c>
      <c r="WDK1121" t="s">
        <v>2373</v>
      </c>
      <c r="WDL1121" t="s">
        <v>2374</v>
      </c>
      <c r="WDM1121" t="s">
        <v>2373</v>
      </c>
      <c r="WDN1121" t="s">
        <v>2374</v>
      </c>
      <c r="WDO1121" t="s">
        <v>2373</v>
      </c>
      <c r="WDP1121" t="s">
        <v>2374</v>
      </c>
      <c r="WDQ1121" t="s">
        <v>2373</v>
      </c>
      <c r="WDR1121" t="s">
        <v>2374</v>
      </c>
      <c r="WDS1121" t="s">
        <v>2373</v>
      </c>
      <c r="WDT1121" t="s">
        <v>2374</v>
      </c>
      <c r="WDU1121" t="s">
        <v>2373</v>
      </c>
      <c r="WDV1121" t="s">
        <v>2374</v>
      </c>
      <c r="WDW1121" t="s">
        <v>2373</v>
      </c>
      <c r="WDX1121" t="s">
        <v>2374</v>
      </c>
      <c r="WDY1121" t="s">
        <v>2373</v>
      </c>
      <c r="WDZ1121" t="s">
        <v>2374</v>
      </c>
      <c r="WEA1121" t="s">
        <v>2373</v>
      </c>
      <c r="WEB1121" t="s">
        <v>2374</v>
      </c>
      <c r="WEC1121" t="s">
        <v>2373</v>
      </c>
      <c r="WED1121" t="s">
        <v>2374</v>
      </c>
      <c r="WEE1121" t="s">
        <v>2373</v>
      </c>
      <c r="WEF1121" t="s">
        <v>2374</v>
      </c>
      <c r="WEG1121" t="s">
        <v>2373</v>
      </c>
      <c r="WEH1121" t="s">
        <v>2374</v>
      </c>
      <c r="WEI1121" t="s">
        <v>2373</v>
      </c>
      <c r="WEJ1121" t="s">
        <v>2374</v>
      </c>
      <c r="WEK1121" t="s">
        <v>2373</v>
      </c>
      <c r="WEL1121" t="s">
        <v>2374</v>
      </c>
      <c r="WEM1121" t="s">
        <v>2373</v>
      </c>
      <c r="WEN1121" t="s">
        <v>2374</v>
      </c>
      <c r="WEO1121" t="s">
        <v>2373</v>
      </c>
      <c r="WEP1121" t="s">
        <v>2374</v>
      </c>
      <c r="WEQ1121" t="s">
        <v>2373</v>
      </c>
      <c r="WER1121" t="s">
        <v>2374</v>
      </c>
      <c r="WES1121" t="s">
        <v>2373</v>
      </c>
      <c r="WET1121" t="s">
        <v>2374</v>
      </c>
      <c r="WEU1121" t="s">
        <v>2373</v>
      </c>
      <c r="WEV1121" t="s">
        <v>2374</v>
      </c>
      <c r="WEW1121" t="s">
        <v>2373</v>
      </c>
      <c r="WEX1121" t="s">
        <v>2374</v>
      </c>
      <c r="WEY1121" t="s">
        <v>2373</v>
      </c>
      <c r="WEZ1121" t="s">
        <v>2374</v>
      </c>
      <c r="WFA1121" t="s">
        <v>2373</v>
      </c>
      <c r="WFB1121" t="s">
        <v>2374</v>
      </c>
      <c r="WFC1121" t="s">
        <v>2373</v>
      </c>
      <c r="WFD1121" t="s">
        <v>2374</v>
      </c>
      <c r="WFE1121" t="s">
        <v>2373</v>
      </c>
      <c r="WFF1121" t="s">
        <v>2374</v>
      </c>
      <c r="WFG1121" t="s">
        <v>2373</v>
      </c>
      <c r="WFH1121" t="s">
        <v>2374</v>
      </c>
      <c r="WFI1121" t="s">
        <v>2373</v>
      </c>
      <c r="WFJ1121" t="s">
        <v>2374</v>
      </c>
      <c r="WFK1121" t="s">
        <v>2373</v>
      </c>
      <c r="WFL1121" t="s">
        <v>2374</v>
      </c>
      <c r="WFM1121" t="s">
        <v>2373</v>
      </c>
      <c r="WFN1121" t="s">
        <v>2374</v>
      </c>
      <c r="WFO1121" t="s">
        <v>2373</v>
      </c>
      <c r="WFP1121" t="s">
        <v>2374</v>
      </c>
      <c r="WFQ1121" t="s">
        <v>2373</v>
      </c>
      <c r="WFR1121" t="s">
        <v>2374</v>
      </c>
      <c r="WFS1121" t="s">
        <v>2373</v>
      </c>
      <c r="WFT1121" t="s">
        <v>2374</v>
      </c>
      <c r="WFU1121" t="s">
        <v>2373</v>
      </c>
      <c r="WFV1121" t="s">
        <v>2374</v>
      </c>
      <c r="WFW1121" t="s">
        <v>2373</v>
      </c>
      <c r="WFX1121" t="s">
        <v>2374</v>
      </c>
      <c r="WFY1121" t="s">
        <v>2373</v>
      </c>
      <c r="WFZ1121" t="s">
        <v>2374</v>
      </c>
      <c r="WGA1121" t="s">
        <v>2373</v>
      </c>
      <c r="WGB1121" t="s">
        <v>2374</v>
      </c>
      <c r="WGC1121" t="s">
        <v>2373</v>
      </c>
      <c r="WGD1121" t="s">
        <v>2374</v>
      </c>
      <c r="WGE1121" t="s">
        <v>2373</v>
      </c>
      <c r="WGF1121" t="s">
        <v>2374</v>
      </c>
      <c r="WGG1121" t="s">
        <v>2373</v>
      </c>
      <c r="WGH1121" t="s">
        <v>2374</v>
      </c>
      <c r="WGI1121" t="s">
        <v>2373</v>
      </c>
      <c r="WGJ1121" t="s">
        <v>2374</v>
      </c>
      <c r="WGK1121" t="s">
        <v>2373</v>
      </c>
      <c r="WGL1121" t="s">
        <v>2374</v>
      </c>
      <c r="WGM1121" t="s">
        <v>2373</v>
      </c>
      <c r="WGN1121" t="s">
        <v>2374</v>
      </c>
      <c r="WGO1121" t="s">
        <v>2373</v>
      </c>
      <c r="WGP1121" t="s">
        <v>2374</v>
      </c>
      <c r="WGQ1121" t="s">
        <v>2373</v>
      </c>
      <c r="WGR1121" t="s">
        <v>2374</v>
      </c>
      <c r="WGS1121" t="s">
        <v>2373</v>
      </c>
      <c r="WGT1121" t="s">
        <v>2374</v>
      </c>
      <c r="WGU1121" t="s">
        <v>2373</v>
      </c>
      <c r="WGV1121" t="s">
        <v>2374</v>
      </c>
      <c r="WGW1121" t="s">
        <v>2373</v>
      </c>
      <c r="WGX1121" t="s">
        <v>2374</v>
      </c>
      <c r="WGY1121" t="s">
        <v>2373</v>
      </c>
      <c r="WGZ1121" t="s">
        <v>2374</v>
      </c>
      <c r="WHA1121" t="s">
        <v>2373</v>
      </c>
      <c r="WHB1121" t="s">
        <v>2374</v>
      </c>
      <c r="WHC1121" t="s">
        <v>2373</v>
      </c>
      <c r="WHD1121" t="s">
        <v>2374</v>
      </c>
      <c r="WHE1121" t="s">
        <v>2373</v>
      </c>
      <c r="WHF1121" t="s">
        <v>2374</v>
      </c>
      <c r="WHG1121" t="s">
        <v>2373</v>
      </c>
      <c r="WHH1121" t="s">
        <v>2374</v>
      </c>
      <c r="WHI1121" t="s">
        <v>2373</v>
      </c>
      <c r="WHJ1121" t="s">
        <v>2374</v>
      </c>
      <c r="WHK1121" t="s">
        <v>2373</v>
      </c>
      <c r="WHL1121" t="s">
        <v>2374</v>
      </c>
      <c r="WHM1121" t="s">
        <v>2373</v>
      </c>
      <c r="WHN1121" t="s">
        <v>2374</v>
      </c>
      <c r="WHO1121" t="s">
        <v>2373</v>
      </c>
      <c r="WHP1121" t="s">
        <v>2374</v>
      </c>
      <c r="WHQ1121" t="s">
        <v>2373</v>
      </c>
      <c r="WHR1121" t="s">
        <v>2374</v>
      </c>
      <c r="WHS1121" t="s">
        <v>2373</v>
      </c>
      <c r="WHT1121" t="s">
        <v>2374</v>
      </c>
      <c r="WHU1121" t="s">
        <v>2373</v>
      </c>
      <c r="WHV1121" t="s">
        <v>2374</v>
      </c>
      <c r="WHW1121" t="s">
        <v>2373</v>
      </c>
      <c r="WHX1121" t="s">
        <v>2374</v>
      </c>
      <c r="WHY1121" t="s">
        <v>2373</v>
      </c>
      <c r="WHZ1121" t="s">
        <v>2374</v>
      </c>
      <c r="WIA1121" t="s">
        <v>2373</v>
      </c>
      <c r="WIB1121" t="s">
        <v>2374</v>
      </c>
      <c r="WIC1121" t="s">
        <v>2373</v>
      </c>
      <c r="WID1121" t="s">
        <v>2374</v>
      </c>
      <c r="WIE1121" t="s">
        <v>2373</v>
      </c>
      <c r="WIF1121" t="s">
        <v>2374</v>
      </c>
      <c r="WIG1121" t="s">
        <v>2373</v>
      </c>
      <c r="WIH1121" t="s">
        <v>2374</v>
      </c>
      <c r="WII1121" t="s">
        <v>2373</v>
      </c>
      <c r="WIJ1121" t="s">
        <v>2374</v>
      </c>
      <c r="WIK1121" t="s">
        <v>2373</v>
      </c>
      <c r="WIL1121" t="s">
        <v>2374</v>
      </c>
      <c r="WIM1121" t="s">
        <v>2373</v>
      </c>
      <c r="WIN1121" t="s">
        <v>2374</v>
      </c>
      <c r="WIO1121" t="s">
        <v>2373</v>
      </c>
      <c r="WIP1121" t="s">
        <v>2374</v>
      </c>
      <c r="WIQ1121" t="s">
        <v>2373</v>
      </c>
      <c r="WIR1121" t="s">
        <v>2374</v>
      </c>
      <c r="WIS1121" t="s">
        <v>2373</v>
      </c>
      <c r="WIT1121" t="s">
        <v>2374</v>
      </c>
      <c r="WIU1121" t="s">
        <v>2373</v>
      </c>
      <c r="WIV1121" t="s">
        <v>2374</v>
      </c>
      <c r="WIW1121" t="s">
        <v>2373</v>
      </c>
      <c r="WIX1121" t="s">
        <v>2374</v>
      </c>
      <c r="WIY1121" t="s">
        <v>2373</v>
      </c>
      <c r="WIZ1121" t="s">
        <v>2374</v>
      </c>
      <c r="WJA1121" t="s">
        <v>2373</v>
      </c>
      <c r="WJB1121" t="s">
        <v>2374</v>
      </c>
      <c r="WJC1121" t="s">
        <v>2373</v>
      </c>
      <c r="WJD1121" t="s">
        <v>2374</v>
      </c>
      <c r="WJE1121" t="s">
        <v>2373</v>
      </c>
      <c r="WJF1121" t="s">
        <v>2374</v>
      </c>
      <c r="WJG1121" t="s">
        <v>2373</v>
      </c>
      <c r="WJH1121" t="s">
        <v>2374</v>
      </c>
      <c r="WJI1121" t="s">
        <v>2373</v>
      </c>
      <c r="WJJ1121" t="s">
        <v>2374</v>
      </c>
      <c r="WJK1121" t="s">
        <v>2373</v>
      </c>
      <c r="WJL1121" t="s">
        <v>2374</v>
      </c>
      <c r="WJM1121" t="s">
        <v>2373</v>
      </c>
      <c r="WJN1121" t="s">
        <v>2374</v>
      </c>
      <c r="WJO1121" t="s">
        <v>2373</v>
      </c>
      <c r="WJP1121" t="s">
        <v>2374</v>
      </c>
      <c r="WJQ1121" t="s">
        <v>2373</v>
      </c>
      <c r="WJR1121" t="s">
        <v>2374</v>
      </c>
      <c r="WJS1121" t="s">
        <v>2373</v>
      </c>
      <c r="WJT1121" t="s">
        <v>2374</v>
      </c>
      <c r="WJU1121" t="s">
        <v>2373</v>
      </c>
      <c r="WJV1121" t="s">
        <v>2374</v>
      </c>
      <c r="WJW1121" t="s">
        <v>2373</v>
      </c>
      <c r="WJX1121" t="s">
        <v>2374</v>
      </c>
      <c r="WJY1121" t="s">
        <v>2373</v>
      </c>
      <c r="WJZ1121" t="s">
        <v>2374</v>
      </c>
      <c r="WKA1121" t="s">
        <v>2373</v>
      </c>
      <c r="WKB1121" t="s">
        <v>2374</v>
      </c>
      <c r="WKC1121" t="s">
        <v>2373</v>
      </c>
      <c r="WKD1121" t="s">
        <v>2374</v>
      </c>
      <c r="WKE1121" t="s">
        <v>2373</v>
      </c>
      <c r="WKF1121" t="s">
        <v>2374</v>
      </c>
      <c r="WKG1121" t="s">
        <v>2373</v>
      </c>
      <c r="WKH1121" t="s">
        <v>2374</v>
      </c>
      <c r="WKI1121" t="s">
        <v>2373</v>
      </c>
      <c r="WKJ1121" t="s">
        <v>2374</v>
      </c>
      <c r="WKK1121" t="s">
        <v>2373</v>
      </c>
      <c r="WKL1121" t="s">
        <v>2374</v>
      </c>
      <c r="WKM1121" t="s">
        <v>2373</v>
      </c>
      <c r="WKN1121" t="s">
        <v>2374</v>
      </c>
      <c r="WKO1121" t="s">
        <v>2373</v>
      </c>
      <c r="WKP1121" t="s">
        <v>2374</v>
      </c>
      <c r="WKQ1121" t="s">
        <v>2373</v>
      </c>
      <c r="WKR1121" t="s">
        <v>2374</v>
      </c>
      <c r="WKS1121" t="s">
        <v>2373</v>
      </c>
      <c r="WKT1121" t="s">
        <v>2374</v>
      </c>
      <c r="WKU1121" t="s">
        <v>2373</v>
      </c>
      <c r="WKV1121" t="s">
        <v>2374</v>
      </c>
      <c r="WKW1121" t="s">
        <v>2373</v>
      </c>
      <c r="WKX1121" t="s">
        <v>2374</v>
      </c>
      <c r="WKY1121" t="s">
        <v>2373</v>
      </c>
      <c r="WKZ1121" t="s">
        <v>2374</v>
      </c>
      <c r="WLA1121" t="s">
        <v>2373</v>
      </c>
      <c r="WLB1121" t="s">
        <v>2374</v>
      </c>
      <c r="WLC1121" t="s">
        <v>2373</v>
      </c>
      <c r="WLD1121" t="s">
        <v>2374</v>
      </c>
      <c r="WLE1121" t="s">
        <v>2373</v>
      </c>
      <c r="WLF1121" t="s">
        <v>2374</v>
      </c>
      <c r="WLG1121" t="s">
        <v>2373</v>
      </c>
      <c r="WLH1121" t="s">
        <v>2374</v>
      </c>
      <c r="WLI1121" t="s">
        <v>2373</v>
      </c>
      <c r="WLJ1121" t="s">
        <v>2374</v>
      </c>
      <c r="WLK1121" t="s">
        <v>2373</v>
      </c>
      <c r="WLL1121" t="s">
        <v>2374</v>
      </c>
      <c r="WLM1121" t="s">
        <v>2373</v>
      </c>
      <c r="WLN1121" t="s">
        <v>2374</v>
      </c>
      <c r="WLO1121" t="s">
        <v>2373</v>
      </c>
      <c r="WLP1121" t="s">
        <v>2374</v>
      </c>
      <c r="WLQ1121" t="s">
        <v>2373</v>
      </c>
      <c r="WLR1121" t="s">
        <v>2374</v>
      </c>
      <c r="WLS1121" t="s">
        <v>2373</v>
      </c>
      <c r="WLT1121" t="s">
        <v>2374</v>
      </c>
      <c r="WLU1121" t="s">
        <v>2373</v>
      </c>
      <c r="WLV1121" t="s">
        <v>2374</v>
      </c>
      <c r="WLW1121" t="s">
        <v>2373</v>
      </c>
      <c r="WLX1121" t="s">
        <v>2374</v>
      </c>
      <c r="WLY1121" t="s">
        <v>2373</v>
      </c>
      <c r="WLZ1121" t="s">
        <v>2374</v>
      </c>
      <c r="WMA1121" t="s">
        <v>2373</v>
      </c>
      <c r="WMB1121" t="s">
        <v>2374</v>
      </c>
      <c r="WMC1121" t="s">
        <v>2373</v>
      </c>
      <c r="WMD1121" t="s">
        <v>2374</v>
      </c>
      <c r="WME1121" t="s">
        <v>2373</v>
      </c>
      <c r="WMF1121" t="s">
        <v>2374</v>
      </c>
      <c r="WMG1121" t="s">
        <v>2373</v>
      </c>
      <c r="WMH1121" t="s">
        <v>2374</v>
      </c>
      <c r="WMI1121" t="s">
        <v>2373</v>
      </c>
      <c r="WMJ1121" t="s">
        <v>2374</v>
      </c>
      <c r="WMK1121" t="s">
        <v>2373</v>
      </c>
      <c r="WML1121" t="s">
        <v>2374</v>
      </c>
      <c r="WMM1121" t="s">
        <v>2373</v>
      </c>
      <c r="WMN1121" t="s">
        <v>2374</v>
      </c>
      <c r="WMO1121" t="s">
        <v>2373</v>
      </c>
      <c r="WMP1121" t="s">
        <v>2374</v>
      </c>
      <c r="WMQ1121" t="s">
        <v>2373</v>
      </c>
      <c r="WMR1121" t="s">
        <v>2374</v>
      </c>
      <c r="WMS1121" t="s">
        <v>2373</v>
      </c>
      <c r="WMT1121" t="s">
        <v>2374</v>
      </c>
      <c r="WMU1121" t="s">
        <v>2373</v>
      </c>
      <c r="WMV1121" t="s">
        <v>2374</v>
      </c>
      <c r="WMW1121" t="s">
        <v>2373</v>
      </c>
      <c r="WMX1121" t="s">
        <v>2374</v>
      </c>
      <c r="WMY1121" t="s">
        <v>2373</v>
      </c>
      <c r="WMZ1121" t="s">
        <v>2374</v>
      </c>
      <c r="WNA1121" t="s">
        <v>2373</v>
      </c>
      <c r="WNB1121" t="s">
        <v>2374</v>
      </c>
      <c r="WNC1121" t="s">
        <v>2373</v>
      </c>
      <c r="WND1121" t="s">
        <v>2374</v>
      </c>
      <c r="WNE1121" t="s">
        <v>2373</v>
      </c>
      <c r="WNF1121" t="s">
        <v>2374</v>
      </c>
      <c r="WNG1121" t="s">
        <v>2373</v>
      </c>
      <c r="WNH1121" t="s">
        <v>2374</v>
      </c>
      <c r="WNI1121" t="s">
        <v>2373</v>
      </c>
      <c r="WNJ1121" t="s">
        <v>2374</v>
      </c>
      <c r="WNK1121" t="s">
        <v>2373</v>
      </c>
      <c r="WNL1121" t="s">
        <v>2374</v>
      </c>
      <c r="WNM1121" t="s">
        <v>2373</v>
      </c>
      <c r="WNN1121" t="s">
        <v>2374</v>
      </c>
      <c r="WNO1121" t="s">
        <v>2373</v>
      </c>
      <c r="WNP1121" t="s">
        <v>2374</v>
      </c>
      <c r="WNQ1121" t="s">
        <v>2373</v>
      </c>
      <c r="WNR1121" t="s">
        <v>2374</v>
      </c>
      <c r="WNS1121" t="s">
        <v>2373</v>
      </c>
      <c r="WNT1121" t="s">
        <v>2374</v>
      </c>
      <c r="WNU1121" t="s">
        <v>2373</v>
      </c>
      <c r="WNV1121" t="s">
        <v>2374</v>
      </c>
      <c r="WNW1121" t="s">
        <v>2373</v>
      </c>
      <c r="WNX1121" t="s">
        <v>2374</v>
      </c>
      <c r="WNY1121" t="s">
        <v>2373</v>
      </c>
      <c r="WNZ1121" t="s">
        <v>2374</v>
      </c>
      <c r="WOA1121" t="s">
        <v>2373</v>
      </c>
      <c r="WOB1121" t="s">
        <v>2374</v>
      </c>
      <c r="WOC1121" t="s">
        <v>2373</v>
      </c>
      <c r="WOD1121" t="s">
        <v>2374</v>
      </c>
      <c r="WOE1121" t="s">
        <v>2373</v>
      </c>
      <c r="WOF1121" t="s">
        <v>2374</v>
      </c>
      <c r="WOG1121" t="s">
        <v>2373</v>
      </c>
      <c r="WOH1121" t="s">
        <v>2374</v>
      </c>
      <c r="WOI1121" t="s">
        <v>2373</v>
      </c>
      <c r="WOJ1121" t="s">
        <v>2374</v>
      </c>
      <c r="WOK1121" t="s">
        <v>2373</v>
      </c>
      <c r="WOL1121" t="s">
        <v>2374</v>
      </c>
      <c r="WOM1121" t="s">
        <v>2373</v>
      </c>
      <c r="WON1121" t="s">
        <v>2374</v>
      </c>
      <c r="WOO1121" t="s">
        <v>2373</v>
      </c>
      <c r="WOP1121" t="s">
        <v>2374</v>
      </c>
      <c r="WOQ1121" t="s">
        <v>2373</v>
      </c>
      <c r="WOR1121" t="s">
        <v>2374</v>
      </c>
      <c r="WOS1121" t="s">
        <v>2373</v>
      </c>
      <c r="WOT1121" t="s">
        <v>2374</v>
      </c>
      <c r="WOU1121" t="s">
        <v>2373</v>
      </c>
      <c r="WOV1121" t="s">
        <v>2374</v>
      </c>
      <c r="WOW1121" t="s">
        <v>2373</v>
      </c>
      <c r="WOX1121" t="s">
        <v>2374</v>
      </c>
      <c r="WOY1121" t="s">
        <v>2373</v>
      </c>
      <c r="WOZ1121" t="s">
        <v>2374</v>
      </c>
      <c r="WPA1121" t="s">
        <v>2373</v>
      </c>
      <c r="WPB1121" t="s">
        <v>2374</v>
      </c>
      <c r="WPC1121" t="s">
        <v>2373</v>
      </c>
      <c r="WPD1121" t="s">
        <v>2374</v>
      </c>
      <c r="WPE1121" t="s">
        <v>2373</v>
      </c>
      <c r="WPF1121" t="s">
        <v>2374</v>
      </c>
      <c r="WPG1121" t="s">
        <v>2373</v>
      </c>
      <c r="WPH1121" t="s">
        <v>2374</v>
      </c>
      <c r="WPI1121" t="s">
        <v>2373</v>
      </c>
      <c r="WPJ1121" t="s">
        <v>2374</v>
      </c>
      <c r="WPK1121" t="s">
        <v>2373</v>
      </c>
      <c r="WPL1121" t="s">
        <v>2374</v>
      </c>
      <c r="WPM1121" t="s">
        <v>2373</v>
      </c>
      <c r="WPN1121" t="s">
        <v>2374</v>
      </c>
      <c r="WPO1121" t="s">
        <v>2373</v>
      </c>
      <c r="WPP1121" t="s">
        <v>2374</v>
      </c>
      <c r="WPQ1121" t="s">
        <v>2373</v>
      </c>
      <c r="WPR1121" t="s">
        <v>2374</v>
      </c>
      <c r="WPS1121" t="s">
        <v>2373</v>
      </c>
      <c r="WPT1121" t="s">
        <v>2374</v>
      </c>
      <c r="WPU1121" t="s">
        <v>2373</v>
      </c>
      <c r="WPV1121" t="s">
        <v>2374</v>
      </c>
      <c r="WPW1121" t="s">
        <v>2373</v>
      </c>
      <c r="WPX1121" t="s">
        <v>2374</v>
      </c>
      <c r="WPY1121" t="s">
        <v>2373</v>
      </c>
      <c r="WPZ1121" t="s">
        <v>2374</v>
      </c>
      <c r="WQA1121" t="s">
        <v>2373</v>
      </c>
      <c r="WQB1121" t="s">
        <v>2374</v>
      </c>
      <c r="WQC1121" t="s">
        <v>2373</v>
      </c>
      <c r="WQD1121" t="s">
        <v>2374</v>
      </c>
      <c r="WQE1121" t="s">
        <v>2373</v>
      </c>
      <c r="WQF1121" t="s">
        <v>2374</v>
      </c>
      <c r="WQG1121" t="s">
        <v>2373</v>
      </c>
      <c r="WQH1121" t="s">
        <v>2374</v>
      </c>
      <c r="WQI1121" t="s">
        <v>2373</v>
      </c>
      <c r="WQJ1121" t="s">
        <v>2374</v>
      </c>
      <c r="WQK1121" t="s">
        <v>2373</v>
      </c>
      <c r="WQL1121" t="s">
        <v>2374</v>
      </c>
      <c r="WQM1121" t="s">
        <v>2373</v>
      </c>
      <c r="WQN1121" t="s">
        <v>2374</v>
      </c>
      <c r="WQO1121" t="s">
        <v>2373</v>
      </c>
      <c r="WQP1121" t="s">
        <v>2374</v>
      </c>
      <c r="WQQ1121" t="s">
        <v>2373</v>
      </c>
      <c r="WQR1121" t="s">
        <v>2374</v>
      </c>
      <c r="WQS1121" t="s">
        <v>2373</v>
      </c>
      <c r="WQT1121" t="s">
        <v>2374</v>
      </c>
      <c r="WQU1121" t="s">
        <v>2373</v>
      </c>
      <c r="WQV1121" t="s">
        <v>2374</v>
      </c>
      <c r="WQW1121" t="s">
        <v>2373</v>
      </c>
      <c r="WQX1121" t="s">
        <v>2374</v>
      </c>
      <c r="WQY1121" t="s">
        <v>2373</v>
      </c>
      <c r="WQZ1121" t="s">
        <v>2374</v>
      </c>
      <c r="WRA1121" t="s">
        <v>2373</v>
      </c>
      <c r="WRB1121" t="s">
        <v>2374</v>
      </c>
      <c r="WRC1121" t="s">
        <v>2373</v>
      </c>
      <c r="WRD1121" t="s">
        <v>2374</v>
      </c>
      <c r="WRE1121" t="s">
        <v>2373</v>
      </c>
      <c r="WRF1121" t="s">
        <v>2374</v>
      </c>
      <c r="WRG1121" t="s">
        <v>2373</v>
      </c>
      <c r="WRH1121" t="s">
        <v>2374</v>
      </c>
      <c r="WRI1121" t="s">
        <v>2373</v>
      </c>
      <c r="WRJ1121" t="s">
        <v>2374</v>
      </c>
      <c r="WRK1121" t="s">
        <v>2373</v>
      </c>
      <c r="WRL1121" t="s">
        <v>2374</v>
      </c>
      <c r="WRM1121" t="s">
        <v>2373</v>
      </c>
      <c r="WRN1121" t="s">
        <v>2374</v>
      </c>
      <c r="WRO1121" t="s">
        <v>2373</v>
      </c>
      <c r="WRP1121" t="s">
        <v>2374</v>
      </c>
      <c r="WRQ1121" t="s">
        <v>2373</v>
      </c>
      <c r="WRR1121" t="s">
        <v>2374</v>
      </c>
      <c r="WRS1121" t="s">
        <v>2373</v>
      </c>
      <c r="WRT1121" t="s">
        <v>2374</v>
      </c>
      <c r="WRU1121" t="s">
        <v>2373</v>
      </c>
      <c r="WRV1121" t="s">
        <v>2374</v>
      </c>
      <c r="WRW1121" t="s">
        <v>2373</v>
      </c>
      <c r="WRX1121" t="s">
        <v>2374</v>
      </c>
      <c r="WRY1121" t="s">
        <v>2373</v>
      </c>
      <c r="WRZ1121" t="s">
        <v>2374</v>
      </c>
      <c r="WSA1121" t="s">
        <v>2373</v>
      </c>
      <c r="WSB1121" t="s">
        <v>2374</v>
      </c>
      <c r="WSC1121" t="s">
        <v>2373</v>
      </c>
      <c r="WSD1121" t="s">
        <v>2374</v>
      </c>
      <c r="WSE1121" t="s">
        <v>2373</v>
      </c>
      <c r="WSF1121" t="s">
        <v>2374</v>
      </c>
      <c r="WSG1121" t="s">
        <v>2373</v>
      </c>
      <c r="WSH1121" t="s">
        <v>2374</v>
      </c>
      <c r="WSI1121" t="s">
        <v>2373</v>
      </c>
      <c r="WSJ1121" t="s">
        <v>2374</v>
      </c>
      <c r="WSK1121" t="s">
        <v>2373</v>
      </c>
      <c r="WSL1121" t="s">
        <v>2374</v>
      </c>
      <c r="WSM1121" t="s">
        <v>2373</v>
      </c>
      <c r="WSN1121" t="s">
        <v>2374</v>
      </c>
      <c r="WSO1121" t="s">
        <v>2373</v>
      </c>
      <c r="WSP1121" t="s">
        <v>2374</v>
      </c>
      <c r="WSQ1121" t="s">
        <v>2373</v>
      </c>
      <c r="WSR1121" t="s">
        <v>2374</v>
      </c>
      <c r="WSS1121" t="s">
        <v>2373</v>
      </c>
      <c r="WST1121" t="s">
        <v>2374</v>
      </c>
      <c r="WSU1121" t="s">
        <v>2373</v>
      </c>
      <c r="WSV1121" t="s">
        <v>2374</v>
      </c>
      <c r="WSW1121" t="s">
        <v>2373</v>
      </c>
      <c r="WSX1121" t="s">
        <v>2374</v>
      </c>
      <c r="WSY1121" t="s">
        <v>2373</v>
      </c>
      <c r="WSZ1121" t="s">
        <v>2374</v>
      </c>
      <c r="WTA1121" t="s">
        <v>2373</v>
      </c>
      <c r="WTB1121" t="s">
        <v>2374</v>
      </c>
      <c r="WTC1121" t="s">
        <v>2373</v>
      </c>
      <c r="WTD1121" t="s">
        <v>2374</v>
      </c>
      <c r="WTE1121" t="s">
        <v>2373</v>
      </c>
      <c r="WTF1121" t="s">
        <v>2374</v>
      </c>
      <c r="WTG1121" t="s">
        <v>2373</v>
      </c>
      <c r="WTH1121" t="s">
        <v>2374</v>
      </c>
      <c r="WTI1121" t="s">
        <v>2373</v>
      </c>
      <c r="WTJ1121" t="s">
        <v>2374</v>
      </c>
      <c r="WTK1121" t="s">
        <v>2373</v>
      </c>
      <c r="WTL1121" t="s">
        <v>2374</v>
      </c>
      <c r="WTM1121" t="s">
        <v>2373</v>
      </c>
      <c r="WTN1121" t="s">
        <v>2374</v>
      </c>
      <c r="WTO1121" t="s">
        <v>2373</v>
      </c>
      <c r="WTP1121" t="s">
        <v>2374</v>
      </c>
      <c r="WTQ1121" t="s">
        <v>2373</v>
      </c>
      <c r="WTR1121" t="s">
        <v>2374</v>
      </c>
      <c r="WTS1121" t="s">
        <v>2373</v>
      </c>
      <c r="WTT1121" t="s">
        <v>2374</v>
      </c>
      <c r="WTU1121" t="s">
        <v>2373</v>
      </c>
      <c r="WTV1121" t="s">
        <v>2374</v>
      </c>
      <c r="WTW1121" t="s">
        <v>2373</v>
      </c>
      <c r="WTX1121" t="s">
        <v>2374</v>
      </c>
      <c r="WTY1121" t="s">
        <v>2373</v>
      </c>
      <c r="WTZ1121" t="s">
        <v>2374</v>
      </c>
      <c r="WUA1121" t="s">
        <v>2373</v>
      </c>
      <c r="WUB1121" t="s">
        <v>2374</v>
      </c>
      <c r="WUC1121" t="s">
        <v>2373</v>
      </c>
      <c r="WUD1121" t="s">
        <v>2374</v>
      </c>
      <c r="WUE1121" t="s">
        <v>2373</v>
      </c>
      <c r="WUF1121" t="s">
        <v>2374</v>
      </c>
      <c r="WUG1121" t="s">
        <v>2373</v>
      </c>
      <c r="WUH1121" t="s">
        <v>2374</v>
      </c>
      <c r="WUI1121" t="s">
        <v>2373</v>
      </c>
      <c r="WUJ1121" t="s">
        <v>2374</v>
      </c>
      <c r="WUK1121" t="s">
        <v>2373</v>
      </c>
      <c r="WUL1121" t="s">
        <v>2374</v>
      </c>
      <c r="WUM1121" t="s">
        <v>2373</v>
      </c>
      <c r="WUN1121" t="s">
        <v>2374</v>
      </c>
      <c r="WUO1121" t="s">
        <v>2373</v>
      </c>
      <c r="WUP1121" t="s">
        <v>2374</v>
      </c>
      <c r="WUQ1121" t="s">
        <v>2373</v>
      </c>
      <c r="WUR1121" t="s">
        <v>2374</v>
      </c>
      <c r="WUS1121" t="s">
        <v>2373</v>
      </c>
      <c r="WUT1121" t="s">
        <v>2374</v>
      </c>
      <c r="WUU1121" t="s">
        <v>2373</v>
      </c>
      <c r="WUV1121" t="s">
        <v>2374</v>
      </c>
      <c r="WUW1121" t="s">
        <v>2373</v>
      </c>
      <c r="WUX1121" t="s">
        <v>2374</v>
      </c>
      <c r="WUY1121" t="s">
        <v>2373</v>
      </c>
      <c r="WUZ1121" t="s">
        <v>2374</v>
      </c>
      <c r="WVA1121" t="s">
        <v>2373</v>
      </c>
      <c r="WVB1121" t="s">
        <v>2374</v>
      </c>
      <c r="WVC1121" t="s">
        <v>2373</v>
      </c>
      <c r="WVD1121" t="s">
        <v>2374</v>
      </c>
      <c r="WVE1121" t="s">
        <v>2373</v>
      </c>
      <c r="WVF1121" t="s">
        <v>2374</v>
      </c>
      <c r="WVG1121" t="s">
        <v>2373</v>
      </c>
      <c r="WVH1121" t="s">
        <v>2374</v>
      </c>
      <c r="WVI1121" t="s">
        <v>2373</v>
      </c>
      <c r="WVJ1121" t="s">
        <v>2374</v>
      </c>
      <c r="WVK1121" t="s">
        <v>2373</v>
      </c>
      <c r="WVL1121" t="s">
        <v>2374</v>
      </c>
      <c r="WVM1121" t="s">
        <v>2373</v>
      </c>
      <c r="WVN1121" t="s">
        <v>2374</v>
      </c>
      <c r="WVO1121" t="s">
        <v>2373</v>
      </c>
      <c r="WVP1121" t="s">
        <v>2374</v>
      </c>
      <c r="WVQ1121" t="s">
        <v>2373</v>
      </c>
      <c r="WVR1121" t="s">
        <v>2374</v>
      </c>
      <c r="WVS1121" t="s">
        <v>2373</v>
      </c>
      <c r="WVT1121" t="s">
        <v>2374</v>
      </c>
      <c r="WVU1121" t="s">
        <v>2373</v>
      </c>
      <c r="WVV1121" t="s">
        <v>2374</v>
      </c>
      <c r="WVW1121" t="s">
        <v>2373</v>
      </c>
      <c r="WVX1121" t="s">
        <v>2374</v>
      </c>
      <c r="WVY1121" t="s">
        <v>2373</v>
      </c>
      <c r="WVZ1121" t="s">
        <v>2374</v>
      </c>
      <c r="WWA1121" t="s">
        <v>2373</v>
      </c>
      <c r="WWB1121" t="s">
        <v>2374</v>
      </c>
      <c r="WWC1121" t="s">
        <v>2373</v>
      </c>
      <c r="WWD1121" t="s">
        <v>2374</v>
      </c>
      <c r="WWE1121" t="s">
        <v>2373</v>
      </c>
      <c r="WWF1121" t="s">
        <v>2374</v>
      </c>
      <c r="WWG1121" t="s">
        <v>2373</v>
      </c>
      <c r="WWH1121" t="s">
        <v>2374</v>
      </c>
      <c r="WWI1121" t="s">
        <v>2373</v>
      </c>
      <c r="WWJ1121" t="s">
        <v>2374</v>
      </c>
      <c r="WWK1121" t="s">
        <v>2373</v>
      </c>
      <c r="WWL1121" t="s">
        <v>2374</v>
      </c>
      <c r="WWM1121" t="s">
        <v>2373</v>
      </c>
      <c r="WWN1121" t="s">
        <v>2374</v>
      </c>
      <c r="WWO1121" t="s">
        <v>2373</v>
      </c>
      <c r="WWP1121" t="s">
        <v>2374</v>
      </c>
      <c r="WWQ1121" t="s">
        <v>2373</v>
      </c>
      <c r="WWR1121" t="s">
        <v>2374</v>
      </c>
      <c r="WWS1121" t="s">
        <v>2373</v>
      </c>
      <c r="WWT1121" t="s">
        <v>2374</v>
      </c>
      <c r="WWU1121" t="s">
        <v>2373</v>
      </c>
      <c r="WWV1121" t="s">
        <v>2374</v>
      </c>
      <c r="WWW1121" t="s">
        <v>2373</v>
      </c>
      <c r="WWX1121" t="s">
        <v>2374</v>
      </c>
      <c r="WWY1121" t="s">
        <v>2373</v>
      </c>
      <c r="WWZ1121" t="s">
        <v>2374</v>
      </c>
      <c r="WXA1121" t="s">
        <v>2373</v>
      </c>
      <c r="WXB1121" t="s">
        <v>2374</v>
      </c>
      <c r="WXC1121" t="s">
        <v>2373</v>
      </c>
      <c r="WXD1121" t="s">
        <v>2374</v>
      </c>
      <c r="WXE1121" t="s">
        <v>2373</v>
      </c>
      <c r="WXF1121" t="s">
        <v>2374</v>
      </c>
      <c r="WXG1121" t="s">
        <v>2373</v>
      </c>
      <c r="WXH1121" t="s">
        <v>2374</v>
      </c>
      <c r="WXI1121" t="s">
        <v>2373</v>
      </c>
      <c r="WXJ1121" t="s">
        <v>2374</v>
      </c>
      <c r="WXK1121" t="s">
        <v>2373</v>
      </c>
      <c r="WXL1121" t="s">
        <v>2374</v>
      </c>
      <c r="WXM1121" t="s">
        <v>2373</v>
      </c>
      <c r="WXN1121" t="s">
        <v>2374</v>
      </c>
      <c r="WXO1121" t="s">
        <v>2373</v>
      </c>
      <c r="WXP1121" t="s">
        <v>2374</v>
      </c>
      <c r="WXQ1121" t="s">
        <v>2373</v>
      </c>
      <c r="WXR1121" t="s">
        <v>2374</v>
      </c>
      <c r="WXS1121" t="s">
        <v>2373</v>
      </c>
      <c r="WXT1121" t="s">
        <v>2374</v>
      </c>
      <c r="WXU1121" t="s">
        <v>2373</v>
      </c>
      <c r="WXV1121" t="s">
        <v>2374</v>
      </c>
      <c r="WXW1121" t="s">
        <v>2373</v>
      </c>
      <c r="WXX1121" t="s">
        <v>2374</v>
      </c>
      <c r="WXY1121" t="s">
        <v>2373</v>
      </c>
      <c r="WXZ1121" t="s">
        <v>2374</v>
      </c>
      <c r="WYA1121" t="s">
        <v>2373</v>
      </c>
      <c r="WYB1121" t="s">
        <v>2374</v>
      </c>
      <c r="WYC1121" t="s">
        <v>2373</v>
      </c>
      <c r="WYD1121" t="s">
        <v>2374</v>
      </c>
      <c r="WYE1121" t="s">
        <v>2373</v>
      </c>
      <c r="WYF1121" t="s">
        <v>2374</v>
      </c>
      <c r="WYG1121" t="s">
        <v>2373</v>
      </c>
      <c r="WYH1121" t="s">
        <v>2374</v>
      </c>
      <c r="WYI1121" t="s">
        <v>2373</v>
      </c>
      <c r="WYJ1121" t="s">
        <v>2374</v>
      </c>
      <c r="WYK1121" t="s">
        <v>2373</v>
      </c>
      <c r="WYL1121" t="s">
        <v>2374</v>
      </c>
      <c r="WYM1121" t="s">
        <v>2373</v>
      </c>
      <c r="WYN1121" t="s">
        <v>2374</v>
      </c>
      <c r="WYO1121" t="s">
        <v>2373</v>
      </c>
      <c r="WYP1121" t="s">
        <v>2374</v>
      </c>
      <c r="WYQ1121" t="s">
        <v>2373</v>
      </c>
      <c r="WYR1121" t="s">
        <v>2374</v>
      </c>
      <c r="WYS1121" t="s">
        <v>2373</v>
      </c>
      <c r="WYT1121" t="s">
        <v>2374</v>
      </c>
      <c r="WYU1121" t="s">
        <v>2373</v>
      </c>
      <c r="WYV1121" t="s">
        <v>2374</v>
      </c>
      <c r="WYW1121" t="s">
        <v>2373</v>
      </c>
      <c r="WYX1121" t="s">
        <v>2374</v>
      </c>
      <c r="WYY1121" t="s">
        <v>2373</v>
      </c>
      <c r="WYZ1121" t="s">
        <v>2374</v>
      </c>
      <c r="WZA1121" t="s">
        <v>2373</v>
      </c>
      <c r="WZB1121" t="s">
        <v>2374</v>
      </c>
      <c r="WZC1121" t="s">
        <v>2373</v>
      </c>
      <c r="WZD1121" t="s">
        <v>2374</v>
      </c>
      <c r="WZE1121" t="s">
        <v>2373</v>
      </c>
      <c r="WZF1121" t="s">
        <v>2374</v>
      </c>
      <c r="WZG1121" t="s">
        <v>2373</v>
      </c>
      <c r="WZH1121" t="s">
        <v>2374</v>
      </c>
      <c r="WZI1121" t="s">
        <v>2373</v>
      </c>
      <c r="WZJ1121" t="s">
        <v>2374</v>
      </c>
      <c r="WZK1121" t="s">
        <v>2373</v>
      </c>
      <c r="WZL1121" t="s">
        <v>2374</v>
      </c>
      <c r="WZM1121" t="s">
        <v>2373</v>
      </c>
      <c r="WZN1121" t="s">
        <v>2374</v>
      </c>
      <c r="WZO1121" t="s">
        <v>2373</v>
      </c>
      <c r="WZP1121" t="s">
        <v>2374</v>
      </c>
      <c r="WZQ1121" t="s">
        <v>2373</v>
      </c>
      <c r="WZR1121" t="s">
        <v>2374</v>
      </c>
      <c r="WZS1121" t="s">
        <v>2373</v>
      </c>
      <c r="WZT1121" t="s">
        <v>2374</v>
      </c>
      <c r="WZU1121" t="s">
        <v>2373</v>
      </c>
      <c r="WZV1121" t="s">
        <v>2374</v>
      </c>
      <c r="WZW1121" t="s">
        <v>2373</v>
      </c>
      <c r="WZX1121" t="s">
        <v>2374</v>
      </c>
      <c r="WZY1121" t="s">
        <v>2373</v>
      </c>
      <c r="WZZ1121" t="s">
        <v>2374</v>
      </c>
      <c r="XAA1121" t="s">
        <v>2373</v>
      </c>
      <c r="XAB1121" t="s">
        <v>2374</v>
      </c>
      <c r="XAC1121" t="s">
        <v>2373</v>
      </c>
      <c r="XAD1121" t="s">
        <v>2374</v>
      </c>
      <c r="XAE1121" t="s">
        <v>2373</v>
      </c>
      <c r="XAF1121" t="s">
        <v>2374</v>
      </c>
      <c r="XAG1121" t="s">
        <v>2373</v>
      </c>
      <c r="XAH1121" t="s">
        <v>2374</v>
      </c>
      <c r="XAI1121" t="s">
        <v>2373</v>
      </c>
      <c r="XAJ1121" t="s">
        <v>2374</v>
      </c>
      <c r="XAK1121" t="s">
        <v>2373</v>
      </c>
      <c r="XAL1121" t="s">
        <v>2374</v>
      </c>
      <c r="XAM1121" t="s">
        <v>2373</v>
      </c>
      <c r="XAN1121" t="s">
        <v>2374</v>
      </c>
      <c r="XAO1121" t="s">
        <v>2373</v>
      </c>
      <c r="XAP1121" t="s">
        <v>2374</v>
      </c>
      <c r="XAQ1121" t="s">
        <v>2373</v>
      </c>
      <c r="XAR1121" t="s">
        <v>2374</v>
      </c>
      <c r="XAS1121" t="s">
        <v>2373</v>
      </c>
      <c r="XAT1121" t="s">
        <v>2374</v>
      </c>
      <c r="XAU1121" t="s">
        <v>2373</v>
      </c>
      <c r="XAV1121" t="s">
        <v>2374</v>
      </c>
      <c r="XAW1121" t="s">
        <v>2373</v>
      </c>
      <c r="XAX1121" t="s">
        <v>2374</v>
      </c>
      <c r="XAY1121" t="s">
        <v>2373</v>
      </c>
      <c r="XAZ1121" t="s">
        <v>2374</v>
      </c>
      <c r="XBA1121" t="s">
        <v>2373</v>
      </c>
      <c r="XBB1121" t="s">
        <v>2374</v>
      </c>
      <c r="XBC1121" t="s">
        <v>2373</v>
      </c>
      <c r="XBD1121" t="s">
        <v>2374</v>
      </c>
      <c r="XBE1121" t="s">
        <v>2373</v>
      </c>
      <c r="XBF1121" t="s">
        <v>2374</v>
      </c>
      <c r="XBG1121" t="s">
        <v>2373</v>
      </c>
      <c r="XBH1121" t="s">
        <v>2374</v>
      </c>
      <c r="XBI1121" t="s">
        <v>2373</v>
      </c>
      <c r="XBJ1121" t="s">
        <v>2374</v>
      </c>
      <c r="XBK1121" t="s">
        <v>2373</v>
      </c>
      <c r="XBL1121" t="s">
        <v>2374</v>
      </c>
      <c r="XBM1121" t="s">
        <v>2373</v>
      </c>
      <c r="XBN1121" t="s">
        <v>2374</v>
      </c>
      <c r="XBO1121" t="s">
        <v>2373</v>
      </c>
      <c r="XBP1121" t="s">
        <v>2374</v>
      </c>
      <c r="XBQ1121" t="s">
        <v>2373</v>
      </c>
      <c r="XBR1121" t="s">
        <v>2374</v>
      </c>
      <c r="XBS1121" t="s">
        <v>2373</v>
      </c>
      <c r="XBT1121" t="s">
        <v>2374</v>
      </c>
      <c r="XBU1121" t="s">
        <v>2373</v>
      </c>
      <c r="XBV1121" t="s">
        <v>2374</v>
      </c>
      <c r="XBW1121" t="s">
        <v>2373</v>
      </c>
      <c r="XBX1121" t="s">
        <v>2374</v>
      </c>
      <c r="XBY1121" t="s">
        <v>2373</v>
      </c>
      <c r="XBZ1121" t="s">
        <v>2374</v>
      </c>
      <c r="XCA1121" t="s">
        <v>2373</v>
      </c>
      <c r="XCB1121" t="s">
        <v>2374</v>
      </c>
      <c r="XCC1121" t="s">
        <v>2373</v>
      </c>
      <c r="XCD1121" t="s">
        <v>2374</v>
      </c>
      <c r="XCE1121" t="s">
        <v>2373</v>
      </c>
      <c r="XCF1121" t="s">
        <v>2374</v>
      </c>
      <c r="XCG1121" t="s">
        <v>2373</v>
      </c>
      <c r="XCH1121" t="s">
        <v>2374</v>
      </c>
      <c r="XCI1121" t="s">
        <v>2373</v>
      </c>
      <c r="XCJ1121" t="s">
        <v>2374</v>
      </c>
      <c r="XCK1121" t="s">
        <v>2373</v>
      </c>
      <c r="XCL1121" t="s">
        <v>2374</v>
      </c>
      <c r="XCM1121" t="s">
        <v>2373</v>
      </c>
      <c r="XCN1121" t="s">
        <v>2374</v>
      </c>
      <c r="XCO1121" t="s">
        <v>2373</v>
      </c>
      <c r="XCP1121" t="s">
        <v>2374</v>
      </c>
      <c r="XCQ1121" t="s">
        <v>2373</v>
      </c>
      <c r="XCR1121" t="s">
        <v>2374</v>
      </c>
      <c r="XCS1121" t="s">
        <v>2373</v>
      </c>
      <c r="XCT1121" t="s">
        <v>2374</v>
      </c>
      <c r="XCU1121" t="s">
        <v>2373</v>
      </c>
      <c r="XCV1121" t="s">
        <v>2374</v>
      </c>
      <c r="XCW1121" t="s">
        <v>2373</v>
      </c>
      <c r="XCX1121" t="s">
        <v>2374</v>
      </c>
      <c r="XCY1121" t="s">
        <v>2373</v>
      </c>
      <c r="XCZ1121" t="s">
        <v>2374</v>
      </c>
      <c r="XDA1121" t="s">
        <v>2373</v>
      </c>
      <c r="XDB1121" t="s">
        <v>2374</v>
      </c>
      <c r="XDC1121" t="s">
        <v>2373</v>
      </c>
      <c r="XDD1121" t="s">
        <v>2374</v>
      </c>
      <c r="XDE1121" t="s">
        <v>2373</v>
      </c>
      <c r="XDF1121" t="s">
        <v>2374</v>
      </c>
      <c r="XDG1121" t="s">
        <v>2373</v>
      </c>
      <c r="XDH1121" t="s">
        <v>2374</v>
      </c>
      <c r="XDI1121" t="s">
        <v>2373</v>
      </c>
      <c r="XDJ1121" t="s">
        <v>2374</v>
      </c>
      <c r="XDK1121" t="s">
        <v>2373</v>
      </c>
      <c r="XDL1121" t="s">
        <v>2374</v>
      </c>
      <c r="XDM1121" t="s">
        <v>2373</v>
      </c>
      <c r="XDN1121" t="s">
        <v>2374</v>
      </c>
      <c r="XDO1121" t="s">
        <v>2373</v>
      </c>
      <c r="XDP1121" t="s">
        <v>2374</v>
      </c>
      <c r="XDQ1121" t="s">
        <v>2373</v>
      </c>
      <c r="XDR1121" t="s">
        <v>2374</v>
      </c>
      <c r="XDS1121" t="s">
        <v>2373</v>
      </c>
      <c r="XDT1121" t="s">
        <v>2374</v>
      </c>
      <c r="XDU1121" t="s">
        <v>2373</v>
      </c>
      <c r="XDV1121" t="s">
        <v>2374</v>
      </c>
      <c r="XDW1121" t="s">
        <v>2373</v>
      </c>
      <c r="XDX1121" t="s">
        <v>2374</v>
      </c>
      <c r="XDY1121" t="s">
        <v>2373</v>
      </c>
      <c r="XDZ1121" t="s">
        <v>2374</v>
      </c>
      <c r="XEA1121" t="s">
        <v>2373</v>
      </c>
      <c r="XEB1121" t="s">
        <v>2374</v>
      </c>
      <c r="XEC1121" t="s">
        <v>2373</v>
      </c>
      <c r="XED1121" t="s">
        <v>2374</v>
      </c>
      <c r="XEE1121" t="s">
        <v>2373</v>
      </c>
      <c r="XEF1121" t="s">
        <v>2374</v>
      </c>
      <c r="XEG1121" t="s">
        <v>2373</v>
      </c>
      <c r="XEH1121" t="s">
        <v>2374</v>
      </c>
      <c r="XEI1121" t="s">
        <v>2373</v>
      </c>
      <c r="XEJ1121" t="s">
        <v>2374</v>
      </c>
      <c r="XEK1121" t="s">
        <v>2373</v>
      </c>
      <c r="XEL1121" t="s">
        <v>2374</v>
      </c>
      <c r="XEM1121" t="s">
        <v>2373</v>
      </c>
      <c r="XEN1121" t="s">
        <v>2374</v>
      </c>
      <c r="XEO1121" t="s">
        <v>2373</v>
      </c>
      <c r="XEP1121" t="s">
        <v>2374</v>
      </c>
      <c r="XEQ1121" t="s">
        <v>2373</v>
      </c>
      <c r="XER1121" t="s">
        <v>2374</v>
      </c>
      <c r="XES1121" t="s">
        <v>2373</v>
      </c>
      <c r="XET1121" t="s">
        <v>2374</v>
      </c>
      <c r="XEU1121" t="s">
        <v>2373</v>
      </c>
      <c r="XEV1121" t="s">
        <v>2374</v>
      </c>
      <c r="XEW1121" t="s">
        <v>2373</v>
      </c>
      <c r="XEX1121" t="s">
        <v>2374</v>
      </c>
      <c r="XEY1121" t="s">
        <v>2373</v>
      </c>
      <c r="XEZ1121" t="s">
        <v>2374</v>
      </c>
      <c r="XFA1121" t="s">
        <v>2373</v>
      </c>
      <c r="XFB1121" t="s">
        <v>2374</v>
      </c>
      <c r="XFC1121" t="s">
        <v>2373</v>
      </c>
      <c r="XFD1121" t="s">
        <v>2374</v>
      </c>
    </row>
    <row r="1122" spans="1:16384" customFormat="1">
      <c r="A1122">
        <v>0</v>
      </c>
      <c r="B1122" s="113">
        <v>45901</v>
      </c>
      <c r="C1122" s="110" t="s">
        <v>2376</v>
      </c>
      <c r="D1122" s="110" t="s">
        <v>2377</v>
      </c>
      <c r="E1122" s="110" t="s">
        <v>139</v>
      </c>
      <c r="F1122" s="110" t="s">
        <v>2334</v>
      </c>
      <c r="G1122" s="110" t="s">
        <v>123</v>
      </c>
      <c r="H1122" s="114" t="s">
        <v>123</v>
      </c>
      <c r="I1122" s="114" t="s">
        <v>123</v>
      </c>
      <c r="J1122" s="114" t="s">
        <v>123</v>
      </c>
      <c r="K1122" s="114" t="s">
        <v>123</v>
      </c>
      <c r="L1122" s="110" t="s">
        <v>123</v>
      </c>
      <c r="M1122" s="114" t="s">
        <v>123</v>
      </c>
      <c r="N1122" s="114" t="s">
        <v>123</v>
      </c>
      <c r="O1122" s="106"/>
      <c r="P1122" s="106"/>
      <c r="Q1122" s="106"/>
      <c r="R1122" s="106"/>
      <c r="S1122" s="106"/>
      <c r="T1122" s="106"/>
      <c r="U1122" s="106"/>
      <c r="V1122" s="106"/>
      <c r="W1122" s="106"/>
      <c r="X1122" s="106"/>
      <c r="Y1122" s="106"/>
      <c r="Z1122" s="106"/>
      <c r="AA1122" s="116">
        <f t="shared" si="17"/>
        <v>0</v>
      </c>
      <c r="AB1122" s="1"/>
      <c r="AC1122" s="1"/>
    </row>
    <row r="1123" spans="1:16384" customFormat="1">
      <c r="A1123">
        <v>0</v>
      </c>
      <c r="B1123" s="113">
        <v>45901</v>
      </c>
      <c r="C1123" s="110" t="s">
        <v>2378</v>
      </c>
      <c r="D1123" s="110" t="s">
        <v>2379</v>
      </c>
      <c r="E1123" s="110" t="s">
        <v>139</v>
      </c>
      <c r="F1123" s="110" t="s">
        <v>2334</v>
      </c>
      <c r="G1123" s="110" t="s">
        <v>123</v>
      </c>
      <c r="H1123" s="114" t="s">
        <v>123</v>
      </c>
      <c r="I1123" s="114" t="s">
        <v>123</v>
      </c>
      <c r="J1123" s="114" t="s">
        <v>123</v>
      </c>
      <c r="K1123" s="114" t="s">
        <v>123</v>
      </c>
      <c r="L1123" s="110" t="s">
        <v>123</v>
      </c>
      <c r="M1123" s="114" t="s">
        <v>123</v>
      </c>
      <c r="N1123" s="114" t="s">
        <v>123</v>
      </c>
      <c r="O1123" s="106"/>
      <c r="P1123" s="106"/>
      <c r="Q1123" s="106"/>
      <c r="R1123" s="106"/>
      <c r="S1123" s="106"/>
      <c r="T1123" s="106"/>
      <c r="U1123" s="106"/>
      <c r="V1123" s="106"/>
      <c r="W1123" s="106"/>
      <c r="X1123" s="106"/>
      <c r="Y1123" s="106"/>
      <c r="Z1123" s="106"/>
      <c r="AA1123" s="116">
        <f t="shared" si="17"/>
        <v>0</v>
      </c>
      <c r="AB1123" s="1"/>
      <c r="AC1123" s="1"/>
    </row>
    <row r="1124" spans="1:16384" customFormat="1">
      <c r="A1124">
        <v>0</v>
      </c>
      <c r="B1124" s="113">
        <v>45901</v>
      </c>
      <c r="C1124" s="110" t="s">
        <v>2380</v>
      </c>
      <c r="D1124" s="110" t="s">
        <v>2381</v>
      </c>
      <c r="E1124" s="110" t="s">
        <v>139</v>
      </c>
      <c r="F1124" s="110" t="s">
        <v>2334</v>
      </c>
      <c r="G1124" s="110" t="s">
        <v>123</v>
      </c>
      <c r="H1124" s="114" t="s">
        <v>123</v>
      </c>
      <c r="I1124" s="114" t="s">
        <v>123</v>
      </c>
      <c r="J1124" s="114" t="s">
        <v>123</v>
      </c>
      <c r="K1124" s="114" t="s">
        <v>123</v>
      </c>
      <c r="L1124" s="110" t="s">
        <v>123</v>
      </c>
      <c r="M1124" s="114" t="s">
        <v>123</v>
      </c>
      <c r="N1124" s="114" t="s">
        <v>123</v>
      </c>
      <c r="O1124" s="106"/>
      <c r="P1124" s="106"/>
      <c r="Q1124" s="106"/>
      <c r="R1124" s="106"/>
      <c r="S1124" s="106"/>
      <c r="T1124" s="106"/>
      <c r="U1124" s="106"/>
      <c r="V1124" s="106"/>
      <c r="W1124" s="106"/>
      <c r="X1124" s="106"/>
      <c r="Y1124" s="106"/>
      <c r="Z1124" s="106"/>
      <c r="AA1124" s="116">
        <f t="shared" si="17"/>
        <v>0</v>
      </c>
      <c r="AB1124" s="1"/>
      <c r="AC1124" s="1"/>
    </row>
    <row r="1125" spans="1:16384" customFormat="1">
      <c r="A1125">
        <v>0</v>
      </c>
      <c r="B1125" s="113">
        <v>45901</v>
      </c>
      <c r="C1125" s="110" t="s">
        <v>2382</v>
      </c>
      <c r="D1125" s="110" t="s">
        <v>2383</v>
      </c>
      <c r="E1125" s="110" t="s">
        <v>139</v>
      </c>
      <c r="F1125" s="110" t="s">
        <v>2334</v>
      </c>
      <c r="G1125" s="110" t="s">
        <v>123</v>
      </c>
      <c r="H1125" s="114" t="s">
        <v>123</v>
      </c>
      <c r="I1125" s="114" t="s">
        <v>123</v>
      </c>
      <c r="J1125" s="114" t="s">
        <v>123</v>
      </c>
      <c r="K1125" s="114" t="s">
        <v>123</v>
      </c>
      <c r="L1125" s="110" t="s">
        <v>123</v>
      </c>
      <c r="M1125" s="114" t="s">
        <v>123</v>
      </c>
      <c r="N1125" s="114" t="s">
        <v>123</v>
      </c>
      <c r="O1125" s="106"/>
      <c r="P1125" s="106"/>
      <c r="Q1125" s="106"/>
      <c r="R1125" s="106"/>
      <c r="S1125" s="106"/>
      <c r="T1125" s="106"/>
      <c r="U1125" s="106"/>
      <c r="V1125" s="106"/>
      <c r="W1125" s="106"/>
      <c r="X1125" s="106"/>
      <c r="Y1125" s="106"/>
      <c r="Z1125" s="106"/>
      <c r="AA1125" s="116">
        <f t="shared" si="17"/>
        <v>0</v>
      </c>
      <c r="AB1125" s="1"/>
      <c r="AC1125" s="1"/>
    </row>
    <row r="1126" spans="1:16384" customFormat="1">
      <c r="A1126">
        <v>0</v>
      </c>
      <c r="B1126" s="113">
        <v>45901</v>
      </c>
      <c r="C1126" s="110" t="s">
        <v>2384</v>
      </c>
      <c r="D1126" s="110" t="s">
        <v>2385</v>
      </c>
      <c r="E1126" s="110" t="s">
        <v>139</v>
      </c>
      <c r="F1126" s="110" t="s">
        <v>2334</v>
      </c>
      <c r="G1126" s="110" t="s">
        <v>123</v>
      </c>
      <c r="H1126" s="114" t="s">
        <v>123</v>
      </c>
      <c r="I1126" s="114" t="s">
        <v>123</v>
      </c>
      <c r="J1126" s="114" t="s">
        <v>123</v>
      </c>
      <c r="K1126" s="114" t="s">
        <v>123</v>
      </c>
      <c r="L1126" s="110" t="s">
        <v>123</v>
      </c>
      <c r="M1126" s="114" t="s">
        <v>123</v>
      </c>
      <c r="N1126" s="114" t="s">
        <v>123</v>
      </c>
      <c r="O1126" s="106"/>
      <c r="P1126" s="106"/>
      <c r="Q1126" s="106"/>
      <c r="R1126" s="106"/>
      <c r="S1126" s="106"/>
      <c r="T1126" s="106"/>
      <c r="U1126" s="106"/>
      <c r="V1126" s="106"/>
      <c r="W1126" s="106"/>
      <c r="X1126" s="106"/>
      <c r="Y1126" s="106"/>
      <c r="Z1126" s="106"/>
      <c r="AA1126" s="116">
        <f t="shared" si="17"/>
        <v>0</v>
      </c>
      <c r="AB1126" s="1"/>
      <c r="AC1126" s="1"/>
    </row>
    <row r="1127" spans="1:16384" customFormat="1">
      <c r="A1127">
        <v>0</v>
      </c>
      <c r="B1127" s="113">
        <v>45901</v>
      </c>
      <c r="C1127" s="110" t="s">
        <v>2386</v>
      </c>
      <c r="D1127" s="110" t="s">
        <v>2387</v>
      </c>
      <c r="E1127" s="110" t="s">
        <v>139</v>
      </c>
      <c r="F1127" s="110" t="s">
        <v>2334</v>
      </c>
      <c r="G1127" s="110" t="s">
        <v>123</v>
      </c>
      <c r="H1127" s="114" t="s">
        <v>123</v>
      </c>
      <c r="I1127" s="114" t="s">
        <v>123</v>
      </c>
      <c r="J1127" s="114" t="s">
        <v>123</v>
      </c>
      <c r="K1127" s="114" t="s">
        <v>123</v>
      </c>
      <c r="L1127" s="110" t="s">
        <v>123</v>
      </c>
      <c r="M1127" s="114" t="s">
        <v>123</v>
      </c>
      <c r="N1127" s="114" t="s">
        <v>123</v>
      </c>
      <c r="O1127" s="106"/>
      <c r="P1127" s="106"/>
      <c r="Q1127" s="106"/>
      <c r="R1127" s="106"/>
      <c r="S1127" s="106"/>
      <c r="T1127" s="106"/>
      <c r="U1127" s="106"/>
      <c r="V1127" s="106"/>
      <c r="W1127" s="106"/>
      <c r="X1127" s="106"/>
      <c r="Y1127" s="106"/>
      <c r="Z1127" s="106"/>
      <c r="AA1127" s="116">
        <f t="shared" si="17"/>
        <v>0</v>
      </c>
      <c r="AB1127" s="1"/>
      <c r="AC1127" s="1"/>
    </row>
    <row r="1128" spans="1:16384" customFormat="1">
      <c r="A1128">
        <v>0</v>
      </c>
      <c r="B1128" s="113">
        <v>45901</v>
      </c>
      <c r="C1128" s="110" t="s">
        <v>2388</v>
      </c>
      <c r="D1128" s="110" t="s">
        <v>2389</v>
      </c>
      <c r="E1128" s="110" t="s">
        <v>139</v>
      </c>
      <c r="F1128" s="110" t="s">
        <v>2334</v>
      </c>
      <c r="G1128" s="110" t="s">
        <v>123</v>
      </c>
      <c r="H1128" s="114" t="s">
        <v>123</v>
      </c>
      <c r="I1128" s="114" t="s">
        <v>123</v>
      </c>
      <c r="J1128" s="114" t="s">
        <v>123</v>
      </c>
      <c r="K1128" s="114" t="s">
        <v>123</v>
      </c>
      <c r="L1128" s="110" t="s">
        <v>123</v>
      </c>
      <c r="M1128" s="114" t="s">
        <v>123</v>
      </c>
      <c r="N1128" s="114" t="s">
        <v>123</v>
      </c>
      <c r="O1128" s="106"/>
      <c r="P1128" s="106"/>
      <c r="Q1128" s="106"/>
      <c r="R1128" s="106"/>
      <c r="S1128" s="106"/>
      <c r="T1128" s="106"/>
      <c r="U1128" s="106"/>
      <c r="V1128" s="106"/>
      <c r="W1128" s="106"/>
      <c r="X1128" s="106"/>
      <c r="Y1128" s="106"/>
      <c r="Z1128" s="106"/>
      <c r="AA1128" s="116">
        <f t="shared" si="17"/>
        <v>0</v>
      </c>
      <c r="AB1128" s="1"/>
      <c r="AC1128" s="1"/>
    </row>
    <row r="1129" spans="1:16384" customFormat="1">
      <c r="A1129">
        <v>0</v>
      </c>
      <c r="B1129" s="113">
        <v>45901</v>
      </c>
      <c r="C1129" s="110" t="s">
        <v>2390</v>
      </c>
      <c r="D1129" s="110" t="s">
        <v>2391</v>
      </c>
      <c r="E1129" s="110" t="s">
        <v>139</v>
      </c>
      <c r="F1129" s="110" t="s">
        <v>2334</v>
      </c>
      <c r="G1129" s="110" t="s">
        <v>123</v>
      </c>
      <c r="H1129" s="114" t="s">
        <v>123</v>
      </c>
      <c r="I1129" s="114" t="s">
        <v>123</v>
      </c>
      <c r="J1129" s="114" t="s">
        <v>123</v>
      </c>
      <c r="K1129" s="114" t="s">
        <v>123</v>
      </c>
      <c r="L1129" s="110" t="s">
        <v>123</v>
      </c>
      <c r="M1129" s="114" t="s">
        <v>123</v>
      </c>
      <c r="N1129" s="114" t="s">
        <v>123</v>
      </c>
      <c r="O1129" s="106"/>
      <c r="P1129" s="106"/>
      <c r="Q1129" s="106"/>
      <c r="R1129" s="106"/>
      <c r="S1129" s="106"/>
      <c r="T1129" s="106"/>
      <c r="U1129" s="106"/>
      <c r="V1129" s="106"/>
      <c r="W1129" s="106"/>
      <c r="X1129" s="106"/>
      <c r="Y1129" s="106"/>
      <c r="Z1129" s="106"/>
      <c r="AA1129" s="116">
        <f t="shared" si="17"/>
        <v>0</v>
      </c>
      <c r="AB1129" s="1"/>
      <c r="AC1129" s="1"/>
    </row>
    <row r="1130" spans="1:16384" customFormat="1">
      <c r="A1130">
        <v>0</v>
      </c>
      <c r="B1130" s="113">
        <v>45901</v>
      </c>
      <c r="C1130" s="110" t="s">
        <v>2392</v>
      </c>
      <c r="D1130" s="110" t="s">
        <v>2393</v>
      </c>
      <c r="E1130" s="110" t="s">
        <v>139</v>
      </c>
      <c r="F1130" s="110" t="s">
        <v>2334</v>
      </c>
      <c r="G1130" s="110" t="s">
        <v>123</v>
      </c>
      <c r="H1130" s="114" t="s">
        <v>123</v>
      </c>
      <c r="I1130" s="114" t="s">
        <v>123</v>
      </c>
      <c r="J1130" s="114" t="s">
        <v>123</v>
      </c>
      <c r="K1130" s="114" t="s">
        <v>123</v>
      </c>
      <c r="L1130" s="110" t="s">
        <v>123</v>
      </c>
      <c r="M1130" s="114" t="s">
        <v>123</v>
      </c>
      <c r="N1130" s="114" t="s">
        <v>123</v>
      </c>
      <c r="O1130" s="106"/>
      <c r="P1130" s="106"/>
      <c r="Q1130" s="106"/>
      <c r="R1130" s="106"/>
      <c r="S1130" s="106"/>
      <c r="T1130" s="106"/>
      <c r="U1130" s="106"/>
      <c r="V1130" s="106"/>
      <c r="W1130" s="106"/>
      <c r="X1130" s="106"/>
      <c r="Y1130" s="106"/>
      <c r="Z1130" s="106"/>
      <c r="AA1130" s="116">
        <f t="shared" si="17"/>
        <v>0</v>
      </c>
      <c r="AB1130" s="1"/>
      <c r="AC1130" s="1"/>
    </row>
    <row r="1131" spans="1:16384" customFormat="1">
      <c r="A1131">
        <v>0</v>
      </c>
      <c r="B1131" s="113">
        <v>45901</v>
      </c>
      <c r="C1131" s="110" t="s">
        <v>2394</v>
      </c>
      <c r="D1131" s="110" t="s">
        <v>2395</v>
      </c>
      <c r="E1131" s="110" t="s">
        <v>139</v>
      </c>
      <c r="F1131" s="110" t="s">
        <v>2334</v>
      </c>
      <c r="G1131" s="110" t="s">
        <v>123</v>
      </c>
      <c r="H1131" s="114" t="s">
        <v>123</v>
      </c>
      <c r="I1131" s="114" t="s">
        <v>123</v>
      </c>
      <c r="J1131" s="114" t="s">
        <v>123</v>
      </c>
      <c r="K1131" s="114" t="s">
        <v>123</v>
      </c>
      <c r="L1131" s="110" t="s">
        <v>123</v>
      </c>
      <c r="M1131" s="114" t="s">
        <v>123</v>
      </c>
      <c r="N1131" s="114" t="s">
        <v>123</v>
      </c>
      <c r="O1131" s="106"/>
      <c r="P1131" s="106"/>
      <c r="Q1131" s="106"/>
      <c r="R1131" s="106"/>
      <c r="S1131" s="106"/>
      <c r="T1131" s="106"/>
      <c r="U1131" s="106"/>
      <c r="V1131" s="106"/>
      <c r="W1131" s="106"/>
      <c r="X1131" s="106"/>
      <c r="Y1131" s="106"/>
      <c r="Z1131" s="106"/>
      <c r="AA1131" s="116">
        <f t="shared" si="17"/>
        <v>0</v>
      </c>
      <c r="AB1131" s="1"/>
      <c r="AC1131" s="1"/>
    </row>
    <row r="1132" spans="1:16384" customFormat="1">
      <c r="A1132">
        <v>0</v>
      </c>
      <c r="B1132" s="113">
        <v>45901</v>
      </c>
      <c r="C1132" s="110" t="s">
        <v>2396</v>
      </c>
      <c r="D1132" s="110" t="s">
        <v>2397</v>
      </c>
      <c r="E1132" s="110" t="s">
        <v>139</v>
      </c>
      <c r="F1132" s="110" t="s">
        <v>2334</v>
      </c>
      <c r="G1132" s="110" t="s">
        <v>123</v>
      </c>
      <c r="H1132" s="114" t="s">
        <v>123</v>
      </c>
      <c r="I1132" s="114" t="s">
        <v>123</v>
      </c>
      <c r="J1132" s="114" t="s">
        <v>123</v>
      </c>
      <c r="K1132" s="114" t="s">
        <v>123</v>
      </c>
      <c r="L1132" s="110" t="s">
        <v>123</v>
      </c>
      <c r="M1132" s="114" t="s">
        <v>123</v>
      </c>
      <c r="N1132" s="114" t="s">
        <v>123</v>
      </c>
      <c r="O1132" s="106"/>
      <c r="P1132" s="106"/>
      <c r="Q1132" s="106"/>
      <c r="R1132" s="106"/>
      <c r="S1132" s="106"/>
      <c r="T1132" s="106"/>
      <c r="U1132" s="106"/>
      <c r="V1132" s="106"/>
      <c r="W1132" s="106"/>
      <c r="X1132" s="106"/>
      <c r="Y1132" s="106"/>
      <c r="Z1132" s="106"/>
      <c r="AA1132" s="116">
        <f t="shared" si="17"/>
        <v>0</v>
      </c>
      <c r="AB1132" s="1"/>
      <c r="AC1132" s="1"/>
    </row>
    <row r="1133" spans="1:16384" customFormat="1">
      <c r="A1133">
        <v>0</v>
      </c>
      <c r="B1133" s="113">
        <v>45901</v>
      </c>
      <c r="C1133" s="110" t="s">
        <v>2398</v>
      </c>
      <c r="D1133" s="110" t="s">
        <v>2399</v>
      </c>
      <c r="E1133" s="110" t="s">
        <v>139</v>
      </c>
      <c r="F1133" s="110" t="s">
        <v>2334</v>
      </c>
      <c r="G1133" s="110" t="s">
        <v>123</v>
      </c>
      <c r="H1133" s="114" t="s">
        <v>123</v>
      </c>
      <c r="I1133" s="114" t="s">
        <v>123</v>
      </c>
      <c r="J1133" s="114" t="s">
        <v>123</v>
      </c>
      <c r="K1133" s="114" t="s">
        <v>123</v>
      </c>
      <c r="L1133" s="110" t="s">
        <v>123</v>
      </c>
      <c r="M1133" s="114" t="s">
        <v>123</v>
      </c>
      <c r="N1133" s="114" t="s">
        <v>123</v>
      </c>
      <c r="O1133" s="106"/>
      <c r="P1133" s="106"/>
      <c r="Q1133" s="106"/>
      <c r="R1133" s="106"/>
      <c r="S1133" s="106"/>
      <c r="T1133" s="106"/>
      <c r="U1133" s="106"/>
      <c r="V1133" s="106"/>
      <c r="W1133" s="106"/>
      <c r="X1133" s="106"/>
      <c r="Y1133" s="106"/>
      <c r="Z1133" s="106"/>
      <c r="AA1133" s="116">
        <f t="shared" si="17"/>
        <v>0</v>
      </c>
      <c r="AB1133" s="1"/>
      <c r="AC1133" s="1"/>
    </row>
    <row r="1134" spans="1:16384" customFormat="1">
      <c r="A1134">
        <v>0</v>
      </c>
      <c r="B1134" s="113">
        <v>45901</v>
      </c>
      <c r="C1134" s="110" t="s">
        <v>2400</v>
      </c>
      <c r="D1134" s="110" t="s">
        <v>2401</v>
      </c>
      <c r="E1134" s="110" t="s">
        <v>139</v>
      </c>
      <c r="F1134" s="110" t="s">
        <v>2334</v>
      </c>
      <c r="G1134" s="110" t="s">
        <v>123</v>
      </c>
      <c r="H1134" s="114" t="s">
        <v>123</v>
      </c>
      <c r="I1134" s="114" t="s">
        <v>123</v>
      </c>
      <c r="J1134" s="114" t="s">
        <v>123</v>
      </c>
      <c r="K1134" s="114" t="s">
        <v>123</v>
      </c>
      <c r="L1134" s="110" t="s">
        <v>123</v>
      </c>
      <c r="M1134" s="114" t="s">
        <v>123</v>
      </c>
      <c r="N1134" s="114" t="s">
        <v>123</v>
      </c>
      <c r="O1134" s="106"/>
      <c r="P1134" s="106"/>
      <c r="Q1134" s="106"/>
      <c r="R1134" s="106"/>
      <c r="S1134" s="106"/>
      <c r="T1134" s="106"/>
      <c r="U1134" s="106"/>
      <c r="V1134" s="106"/>
      <c r="W1134" s="106"/>
      <c r="X1134" s="106"/>
      <c r="Y1134" s="106"/>
      <c r="Z1134" s="106"/>
      <c r="AA1134" s="116">
        <f t="shared" si="17"/>
        <v>0</v>
      </c>
      <c r="AB1134" s="1"/>
      <c r="AC1134" s="1"/>
    </row>
    <row r="1135" spans="1:16384" customFormat="1">
      <c r="A1135">
        <v>0</v>
      </c>
      <c r="B1135" s="113">
        <v>45901</v>
      </c>
      <c r="C1135" s="110" t="s">
        <v>2402</v>
      </c>
      <c r="D1135" s="110" t="s">
        <v>2403</v>
      </c>
      <c r="E1135" s="110" t="s">
        <v>139</v>
      </c>
      <c r="F1135" s="110" t="s">
        <v>2334</v>
      </c>
      <c r="G1135" s="110" t="s">
        <v>123</v>
      </c>
      <c r="H1135" s="114" t="s">
        <v>123</v>
      </c>
      <c r="I1135" s="114" t="s">
        <v>123</v>
      </c>
      <c r="J1135" s="114" t="s">
        <v>123</v>
      </c>
      <c r="K1135" s="114" t="s">
        <v>123</v>
      </c>
      <c r="L1135" s="110" t="s">
        <v>123</v>
      </c>
      <c r="M1135" s="114" t="s">
        <v>123</v>
      </c>
      <c r="N1135" s="114" t="s">
        <v>123</v>
      </c>
      <c r="O1135" s="106"/>
      <c r="P1135" s="106"/>
      <c r="Q1135" s="106"/>
      <c r="R1135" s="106"/>
      <c r="S1135" s="106"/>
      <c r="T1135" s="106"/>
      <c r="U1135" s="106"/>
      <c r="V1135" s="106"/>
      <c r="W1135" s="106"/>
      <c r="X1135" s="106"/>
      <c r="Y1135" s="106"/>
      <c r="Z1135" s="106"/>
      <c r="AA1135" s="116">
        <f t="shared" si="17"/>
        <v>0</v>
      </c>
      <c r="AB1135" s="1"/>
      <c r="AC1135" s="1"/>
    </row>
    <row r="1136" spans="1:16384" customFormat="1">
      <c r="A1136">
        <v>0</v>
      </c>
      <c r="B1136" s="113">
        <v>45901</v>
      </c>
      <c r="C1136" s="110" t="s">
        <v>2404</v>
      </c>
      <c r="D1136" s="110" t="s">
        <v>2405</v>
      </c>
      <c r="E1136" s="110" t="s">
        <v>139</v>
      </c>
      <c r="F1136" s="110" t="s">
        <v>2334</v>
      </c>
      <c r="G1136" s="110" t="s">
        <v>123</v>
      </c>
      <c r="H1136" s="114" t="s">
        <v>123</v>
      </c>
      <c r="I1136" s="114" t="s">
        <v>123</v>
      </c>
      <c r="J1136" s="114" t="s">
        <v>123</v>
      </c>
      <c r="K1136" s="114" t="s">
        <v>123</v>
      </c>
      <c r="L1136" s="110" t="s">
        <v>123</v>
      </c>
      <c r="M1136" s="114" t="s">
        <v>123</v>
      </c>
      <c r="N1136" s="114" t="s">
        <v>123</v>
      </c>
      <c r="O1136" s="106"/>
      <c r="P1136" s="106"/>
      <c r="Q1136" s="106"/>
      <c r="R1136" s="106"/>
      <c r="S1136" s="106"/>
      <c r="T1136" s="106"/>
      <c r="U1136" s="106"/>
      <c r="V1136" s="106"/>
      <c r="W1136" s="106"/>
      <c r="X1136" s="106"/>
      <c r="Y1136" s="106"/>
      <c r="Z1136" s="106"/>
      <c r="AA1136" s="116">
        <f t="shared" si="17"/>
        <v>0</v>
      </c>
      <c r="AB1136" s="1"/>
      <c r="AC1136" s="1"/>
    </row>
    <row r="1137" spans="1:27">
      <c r="A1137">
        <v>0</v>
      </c>
      <c r="B1137" s="113">
        <v>45901</v>
      </c>
      <c r="C1137" s="110" t="s">
        <v>2406</v>
      </c>
      <c r="D1137" s="110" t="s">
        <v>2407</v>
      </c>
      <c r="E1137" s="110" t="s">
        <v>139</v>
      </c>
      <c r="F1137" s="110" t="s">
        <v>2334</v>
      </c>
      <c r="G1137" s="110" t="s">
        <v>123</v>
      </c>
      <c r="H1137" s="114" t="s">
        <v>123</v>
      </c>
      <c r="I1137" s="114" t="s">
        <v>123</v>
      </c>
      <c r="J1137" s="114" t="s">
        <v>123</v>
      </c>
      <c r="K1137" s="114" t="s">
        <v>123</v>
      </c>
      <c r="L1137" s="110" t="s">
        <v>123</v>
      </c>
      <c r="M1137" s="114" t="s">
        <v>123</v>
      </c>
      <c r="N1137" s="114" t="s">
        <v>123</v>
      </c>
      <c r="O1137" s="106"/>
      <c r="P1137" s="106"/>
      <c r="Q1137" s="106"/>
      <c r="R1137" s="106"/>
      <c r="S1137" s="106"/>
      <c r="T1137" s="106"/>
      <c r="U1137" s="106"/>
      <c r="V1137" s="106"/>
      <c r="W1137" s="106"/>
      <c r="X1137" s="106"/>
      <c r="Y1137" s="106"/>
      <c r="Z1137" s="106"/>
      <c r="AA1137" s="116">
        <f t="shared" si="17"/>
        <v>0</v>
      </c>
    </row>
    <row r="1138" spans="1:27">
      <c r="A1138">
        <v>0</v>
      </c>
      <c r="B1138" s="113">
        <v>45901</v>
      </c>
      <c r="C1138" s="110" t="s">
        <v>2408</v>
      </c>
      <c r="D1138" s="110" t="s">
        <v>2409</v>
      </c>
      <c r="E1138" s="110" t="s">
        <v>139</v>
      </c>
      <c r="F1138" s="110" t="s">
        <v>2334</v>
      </c>
      <c r="G1138" s="110" t="s">
        <v>123</v>
      </c>
      <c r="H1138" s="114" t="s">
        <v>123</v>
      </c>
      <c r="I1138" s="114" t="s">
        <v>123</v>
      </c>
      <c r="J1138" s="114" t="s">
        <v>123</v>
      </c>
      <c r="K1138" s="114" t="s">
        <v>123</v>
      </c>
      <c r="L1138" s="110" t="s">
        <v>123</v>
      </c>
      <c r="M1138" s="114" t="s">
        <v>123</v>
      </c>
      <c r="N1138" s="114" t="s">
        <v>123</v>
      </c>
      <c r="O1138" s="106"/>
      <c r="P1138" s="106"/>
      <c r="Q1138" s="106"/>
      <c r="R1138" s="106"/>
      <c r="S1138" s="106"/>
      <c r="T1138" s="106"/>
      <c r="U1138" s="106"/>
      <c r="V1138" s="106"/>
      <c r="W1138" s="106"/>
      <c r="X1138" s="106"/>
      <c r="Y1138" s="106"/>
      <c r="Z1138" s="106"/>
      <c r="AA1138" s="116">
        <f t="shared" si="17"/>
        <v>0</v>
      </c>
    </row>
    <row r="1139" spans="1:27">
      <c r="A1139">
        <v>0</v>
      </c>
      <c r="B1139" s="113">
        <v>45901</v>
      </c>
      <c r="C1139" s="110" t="s">
        <v>2410</v>
      </c>
      <c r="D1139" s="110" t="s">
        <v>2411</v>
      </c>
      <c r="E1139" s="110" t="s">
        <v>139</v>
      </c>
      <c r="F1139" s="110" t="s">
        <v>2334</v>
      </c>
      <c r="G1139" s="110" t="s">
        <v>123</v>
      </c>
      <c r="H1139" s="114" t="s">
        <v>123</v>
      </c>
      <c r="I1139" s="114" t="s">
        <v>123</v>
      </c>
      <c r="J1139" s="114" t="s">
        <v>123</v>
      </c>
      <c r="K1139" s="114" t="s">
        <v>123</v>
      </c>
      <c r="L1139" s="110" t="s">
        <v>123</v>
      </c>
      <c r="M1139" s="114" t="s">
        <v>123</v>
      </c>
      <c r="N1139" s="114" t="s">
        <v>123</v>
      </c>
      <c r="O1139" s="106"/>
      <c r="P1139" s="106"/>
      <c r="Q1139" s="106"/>
      <c r="R1139" s="106"/>
      <c r="S1139" s="106"/>
      <c r="T1139" s="106"/>
      <c r="U1139" s="106"/>
      <c r="V1139" s="106"/>
      <c r="W1139" s="106"/>
      <c r="X1139" s="106"/>
      <c r="Y1139" s="106"/>
      <c r="Z1139" s="106"/>
      <c r="AA1139" s="116">
        <f t="shared" si="17"/>
        <v>0</v>
      </c>
    </row>
    <row r="1140" spans="1:27">
      <c r="A1140">
        <v>0</v>
      </c>
      <c r="B1140" s="113">
        <v>45901</v>
      </c>
      <c r="C1140" s="110" t="s">
        <v>2412</v>
      </c>
      <c r="D1140" s="110" t="s">
        <v>2413</v>
      </c>
      <c r="E1140" s="110" t="s">
        <v>139</v>
      </c>
      <c r="F1140" s="110" t="s">
        <v>2334</v>
      </c>
      <c r="G1140" s="110" t="s">
        <v>123</v>
      </c>
      <c r="H1140" s="114" t="s">
        <v>123</v>
      </c>
      <c r="I1140" s="114" t="s">
        <v>123</v>
      </c>
      <c r="J1140" s="114" t="s">
        <v>123</v>
      </c>
      <c r="K1140" s="114" t="s">
        <v>123</v>
      </c>
      <c r="L1140" s="110" t="s">
        <v>123</v>
      </c>
      <c r="M1140" s="114" t="s">
        <v>123</v>
      </c>
      <c r="N1140" s="114" t="s">
        <v>123</v>
      </c>
      <c r="O1140" s="106"/>
      <c r="P1140" s="106"/>
      <c r="Q1140" s="106"/>
      <c r="R1140" s="106"/>
      <c r="S1140" s="106"/>
      <c r="T1140" s="106"/>
      <c r="U1140" s="106"/>
      <c r="V1140" s="106"/>
      <c r="W1140" s="106"/>
      <c r="X1140" s="106"/>
      <c r="Y1140" s="106"/>
      <c r="Z1140" s="106"/>
      <c r="AA1140" s="116">
        <f t="shared" si="17"/>
        <v>0</v>
      </c>
    </row>
    <row r="1141" spans="1:27">
      <c r="A1141">
        <v>0</v>
      </c>
      <c r="B1141" s="113">
        <v>45901</v>
      </c>
      <c r="C1141" s="110" t="s">
        <v>2414</v>
      </c>
      <c r="D1141" s="110" t="s">
        <v>2415</v>
      </c>
      <c r="E1141" s="110" t="s">
        <v>139</v>
      </c>
      <c r="F1141" s="110" t="s">
        <v>2334</v>
      </c>
      <c r="G1141" s="110" t="s">
        <v>123</v>
      </c>
      <c r="H1141" s="114" t="s">
        <v>123</v>
      </c>
      <c r="I1141" s="114" t="s">
        <v>123</v>
      </c>
      <c r="J1141" s="114" t="s">
        <v>123</v>
      </c>
      <c r="K1141" s="114" t="s">
        <v>123</v>
      </c>
      <c r="L1141" s="110" t="s">
        <v>123</v>
      </c>
      <c r="M1141" s="114" t="s">
        <v>123</v>
      </c>
      <c r="N1141" s="114" t="s">
        <v>123</v>
      </c>
      <c r="O1141" s="106"/>
      <c r="P1141" s="106"/>
      <c r="Q1141" s="106"/>
      <c r="R1141" s="106"/>
      <c r="S1141" s="106"/>
      <c r="T1141" s="106"/>
      <c r="U1141" s="106"/>
      <c r="V1141" s="106"/>
      <c r="W1141" s="106"/>
      <c r="X1141" s="106"/>
      <c r="Y1141" s="106"/>
      <c r="Z1141" s="106"/>
      <c r="AA1141" s="116">
        <f t="shared" si="17"/>
        <v>0</v>
      </c>
    </row>
    <row r="1142" spans="1:27">
      <c r="A1142">
        <v>0</v>
      </c>
      <c r="B1142" s="113">
        <v>45901</v>
      </c>
      <c r="C1142" s="110" t="s">
        <v>2416</v>
      </c>
      <c r="D1142" s="110" t="s">
        <v>2417</v>
      </c>
      <c r="E1142" s="110" t="s">
        <v>139</v>
      </c>
      <c r="F1142" s="110" t="s">
        <v>2334</v>
      </c>
      <c r="G1142" s="110" t="s">
        <v>123</v>
      </c>
      <c r="H1142" s="114" t="s">
        <v>123</v>
      </c>
      <c r="I1142" s="114" t="s">
        <v>123</v>
      </c>
      <c r="J1142" s="114" t="s">
        <v>123</v>
      </c>
      <c r="K1142" s="114" t="s">
        <v>123</v>
      </c>
      <c r="L1142" s="110" t="s">
        <v>123</v>
      </c>
      <c r="M1142" s="114" t="s">
        <v>123</v>
      </c>
      <c r="N1142" s="114" t="s">
        <v>123</v>
      </c>
      <c r="O1142" s="106"/>
      <c r="P1142" s="106"/>
      <c r="Q1142" s="106"/>
      <c r="R1142" s="106"/>
      <c r="S1142" s="106"/>
      <c r="T1142" s="106"/>
      <c r="U1142" s="106"/>
      <c r="V1142" s="106"/>
      <c r="W1142" s="106"/>
      <c r="X1142" s="106"/>
      <c r="Y1142" s="106"/>
      <c r="Z1142" s="106"/>
      <c r="AA1142" s="116">
        <f t="shared" si="17"/>
        <v>0</v>
      </c>
    </row>
    <row r="1143" spans="1:27">
      <c r="A1143">
        <v>0</v>
      </c>
      <c r="B1143" s="113">
        <v>45901</v>
      </c>
      <c r="C1143" s="110" t="s">
        <v>2418</v>
      </c>
      <c r="D1143" s="110" t="s">
        <v>2419</v>
      </c>
      <c r="E1143" s="110" t="s">
        <v>139</v>
      </c>
      <c r="F1143" s="110" t="s">
        <v>2334</v>
      </c>
      <c r="G1143" s="110" t="s">
        <v>123</v>
      </c>
      <c r="H1143" s="114" t="s">
        <v>123</v>
      </c>
      <c r="I1143" s="114" t="s">
        <v>123</v>
      </c>
      <c r="J1143" s="114" t="s">
        <v>123</v>
      </c>
      <c r="K1143" s="114" t="s">
        <v>123</v>
      </c>
      <c r="L1143" s="110" t="s">
        <v>123</v>
      </c>
      <c r="M1143" s="114" t="s">
        <v>123</v>
      </c>
      <c r="N1143" s="114" t="s">
        <v>123</v>
      </c>
      <c r="O1143" s="106"/>
      <c r="P1143" s="106"/>
      <c r="Q1143" s="106"/>
      <c r="R1143" s="106"/>
      <c r="S1143" s="106"/>
      <c r="T1143" s="106"/>
      <c r="U1143" s="106"/>
      <c r="V1143" s="106"/>
      <c r="W1143" s="106"/>
      <c r="X1143" s="106"/>
      <c r="Y1143" s="106"/>
      <c r="Z1143" s="106"/>
      <c r="AA1143" s="116">
        <f t="shared" si="17"/>
        <v>0</v>
      </c>
    </row>
    <row r="1144" spans="1:27">
      <c r="A1144">
        <v>0</v>
      </c>
      <c r="B1144" s="113">
        <v>45901</v>
      </c>
      <c r="C1144" s="110" t="s">
        <v>2420</v>
      </c>
      <c r="D1144" s="110" t="s">
        <v>2421</v>
      </c>
      <c r="E1144" s="110" t="s">
        <v>139</v>
      </c>
      <c r="F1144" s="110" t="s">
        <v>2422</v>
      </c>
      <c r="G1144" s="110" t="s">
        <v>123</v>
      </c>
      <c r="H1144" s="114" t="s">
        <v>123</v>
      </c>
      <c r="I1144" s="114" t="s">
        <v>123</v>
      </c>
      <c r="J1144" s="114" t="s">
        <v>123</v>
      </c>
      <c r="K1144" s="114" t="s">
        <v>123</v>
      </c>
      <c r="L1144" s="110" t="s">
        <v>123</v>
      </c>
      <c r="M1144" s="114" t="s">
        <v>123</v>
      </c>
      <c r="N1144" s="114" t="s">
        <v>123</v>
      </c>
      <c r="O1144" s="106"/>
      <c r="P1144" s="106"/>
      <c r="Q1144" s="106"/>
      <c r="R1144" s="106"/>
      <c r="S1144" s="106"/>
      <c r="T1144" s="106"/>
      <c r="U1144" s="106"/>
      <c r="V1144" s="106"/>
      <c r="W1144" s="106"/>
      <c r="X1144" s="106"/>
      <c r="Y1144" s="106"/>
      <c r="Z1144" s="106"/>
      <c r="AA1144" s="116">
        <f t="shared" si="17"/>
        <v>0</v>
      </c>
    </row>
    <row r="1145" spans="1:27">
      <c r="A1145">
        <v>0</v>
      </c>
      <c r="B1145" s="113">
        <v>45901</v>
      </c>
      <c r="C1145" s="110" t="s">
        <v>2423</v>
      </c>
      <c r="D1145" s="110" t="s">
        <v>2424</v>
      </c>
      <c r="E1145" s="110" t="s">
        <v>139</v>
      </c>
      <c r="F1145" s="110" t="s">
        <v>2422</v>
      </c>
      <c r="G1145" s="110" t="s">
        <v>123</v>
      </c>
      <c r="H1145" s="114" t="s">
        <v>123</v>
      </c>
      <c r="I1145" s="114" t="s">
        <v>123</v>
      </c>
      <c r="J1145" s="114" t="s">
        <v>123</v>
      </c>
      <c r="K1145" s="114" t="s">
        <v>123</v>
      </c>
      <c r="L1145" s="110" t="s">
        <v>123</v>
      </c>
      <c r="M1145" s="114" t="s">
        <v>123</v>
      </c>
      <c r="N1145" s="114" t="s">
        <v>123</v>
      </c>
      <c r="O1145" s="106"/>
      <c r="P1145" s="106"/>
      <c r="Q1145" s="106"/>
      <c r="R1145" s="106"/>
      <c r="S1145" s="106"/>
      <c r="T1145" s="106"/>
      <c r="U1145" s="106"/>
      <c r="V1145" s="106"/>
      <c r="W1145" s="106"/>
      <c r="X1145" s="106"/>
      <c r="Y1145" s="106"/>
      <c r="Z1145" s="106"/>
      <c r="AA1145" s="116">
        <f t="shared" si="17"/>
        <v>0</v>
      </c>
    </row>
    <row r="1146" spans="1:27">
      <c r="A1146">
        <v>0</v>
      </c>
      <c r="B1146" s="113">
        <v>45901</v>
      </c>
      <c r="C1146" s="110" t="s">
        <v>2425</v>
      </c>
      <c r="D1146" s="110" t="s">
        <v>2426</v>
      </c>
      <c r="E1146" s="110" t="s">
        <v>139</v>
      </c>
      <c r="F1146" s="110" t="s">
        <v>2422</v>
      </c>
      <c r="G1146" s="110" t="s">
        <v>123</v>
      </c>
      <c r="H1146" s="114" t="s">
        <v>123</v>
      </c>
      <c r="I1146" s="114" t="s">
        <v>123</v>
      </c>
      <c r="J1146" s="114" t="s">
        <v>123</v>
      </c>
      <c r="K1146" s="114" t="s">
        <v>123</v>
      </c>
      <c r="L1146" s="110" t="s">
        <v>123</v>
      </c>
      <c r="M1146" s="114" t="s">
        <v>123</v>
      </c>
      <c r="N1146" s="114" t="s">
        <v>123</v>
      </c>
      <c r="O1146" s="106"/>
      <c r="P1146" s="106"/>
      <c r="Q1146" s="106"/>
      <c r="R1146" s="106"/>
      <c r="S1146" s="106"/>
      <c r="T1146" s="106"/>
      <c r="U1146" s="106"/>
      <c r="V1146" s="106"/>
      <c r="W1146" s="106"/>
      <c r="X1146" s="106"/>
      <c r="Y1146" s="106"/>
      <c r="Z1146" s="106"/>
      <c r="AA1146" s="116">
        <f t="shared" si="17"/>
        <v>0</v>
      </c>
    </row>
    <row r="1147" spans="1:27">
      <c r="A1147">
        <v>0</v>
      </c>
      <c r="B1147" s="113">
        <v>45901</v>
      </c>
      <c r="C1147" s="110" t="s">
        <v>2427</v>
      </c>
      <c r="D1147" s="110" t="s">
        <v>2428</v>
      </c>
      <c r="E1147" s="110" t="s">
        <v>139</v>
      </c>
      <c r="F1147" s="110" t="s">
        <v>2422</v>
      </c>
      <c r="G1147" s="110" t="s">
        <v>123</v>
      </c>
      <c r="H1147" s="114" t="s">
        <v>123</v>
      </c>
      <c r="I1147" s="114" t="s">
        <v>123</v>
      </c>
      <c r="J1147" s="114" t="s">
        <v>123</v>
      </c>
      <c r="K1147" s="114" t="s">
        <v>123</v>
      </c>
      <c r="L1147" s="110" t="s">
        <v>123</v>
      </c>
      <c r="M1147" s="114" t="s">
        <v>123</v>
      </c>
      <c r="N1147" s="114" t="s">
        <v>123</v>
      </c>
      <c r="O1147" s="106"/>
      <c r="P1147" s="106"/>
      <c r="Q1147" s="106"/>
      <c r="R1147" s="106"/>
      <c r="S1147" s="106"/>
      <c r="T1147" s="106"/>
      <c r="U1147" s="106"/>
      <c r="V1147" s="106"/>
      <c r="W1147" s="106"/>
      <c r="X1147" s="106"/>
      <c r="Y1147" s="106"/>
      <c r="Z1147" s="106"/>
      <c r="AA1147" s="116">
        <f t="shared" si="17"/>
        <v>0</v>
      </c>
    </row>
    <row r="1148" spans="1:27">
      <c r="A1148">
        <v>0</v>
      </c>
      <c r="B1148" s="113">
        <v>45901</v>
      </c>
      <c r="C1148" s="110" t="s">
        <v>2429</v>
      </c>
      <c r="D1148" s="110" t="s">
        <v>2430</v>
      </c>
      <c r="E1148" s="110" t="s">
        <v>139</v>
      </c>
      <c r="F1148" s="110" t="s">
        <v>2422</v>
      </c>
      <c r="G1148" s="110" t="s">
        <v>123</v>
      </c>
      <c r="H1148" s="114" t="s">
        <v>123</v>
      </c>
      <c r="I1148" s="114" t="s">
        <v>123</v>
      </c>
      <c r="J1148" s="114" t="s">
        <v>123</v>
      </c>
      <c r="K1148" s="114" t="s">
        <v>123</v>
      </c>
      <c r="L1148" s="110" t="s">
        <v>123</v>
      </c>
      <c r="M1148" s="114" t="s">
        <v>123</v>
      </c>
      <c r="N1148" s="114" t="s">
        <v>123</v>
      </c>
      <c r="O1148" s="106"/>
      <c r="P1148" s="106"/>
      <c r="Q1148" s="106"/>
      <c r="R1148" s="106"/>
      <c r="S1148" s="106"/>
      <c r="T1148" s="106"/>
      <c r="U1148" s="106"/>
      <c r="V1148" s="106"/>
      <c r="W1148" s="106"/>
      <c r="X1148" s="106"/>
      <c r="Y1148" s="106"/>
      <c r="Z1148" s="106"/>
      <c r="AA1148" s="116">
        <f t="shared" si="17"/>
        <v>0</v>
      </c>
    </row>
    <row r="1149" spans="1:27">
      <c r="A1149">
        <v>0</v>
      </c>
      <c r="B1149" s="113">
        <v>45901</v>
      </c>
      <c r="C1149" s="110" t="s">
        <v>2431</v>
      </c>
      <c r="D1149" s="110" t="s">
        <v>2432</v>
      </c>
      <c r="E1149" s="110" t="s">
        <v>139</v>
      </c>
      <c r="F1149" s="110" t="s">
        <v>2422</v>
      </c>
      <c r="G1149" s="110" t="s">
        <v>123</v>
      </c>
      <c r="H1149" s="114" t="s">
        <v>123</v>
      </c>
      <c r="I1149" s="114" t="s">
        <v>123</v>
      </c>
      <c r="J1149" s="114" t="s">
        <v>123</v>
      </c>
      <c r="K1149" s="114" t="s">
        <v>123</v>
      </c>
      <c r="L1149" s="110" t="s">
        <v>123</v>
      </c>
      <c r="M1149" s="114" t="s">
        <v>123</v>
      </c>
      <c r="N1149" s="114" t="s">
        <v>123</v>
      </c>
      <c r="O1149" s="106"/>
      <c r="P1149" s="106"/>
      <c r="Q1149" s="106"/>
      <c r="R1149" s="106"/>
      <c r="S1149" s="106"/>
      <c r="T1149" s="106"/>
      <c r="U1149" s="106"/>
      <c r="V1149" s="106"/>
      <c r="W1149" s="106"/>
      <c r="X1149" s="106"/>
      <c r="Y1149" s="106"/>
      <c r="Z1149" s="106"/>
      <c r="AA1149" s="116">
        <f t="shared" si="17"/>
        <v>0</v>
      </c>
    </row>
    <row r="1150" spans="1:27">
      <c r="A1150">
        <v>0</v>
      </c>
      <c r="B1150" s="113">
        <v>45901</v>
      </c>
      <c r="C1150" s="110" t="s">
        <v>2433</v>
      </c>
      <c r="D1150" s="110" t="s">
        <v>2434</v>
      </c>
      <c r="E1150" s="110" t="s">
        <v>139</v>
      </c>
      <c r="F1150" s="110" t="s">
        <v>2422</v>
      </c>
      <c r="G1150" s="110" t="s">
        <v>123</v>
      </c>
      <c r="H1150" s="114" t="s">
        <v>123</v>
      </c>
      <c r="I1150" s="114" t="s">
        <v>123</v>
      </c>
      <c r="J1150" s="114" t="s">
        <v>123</v>
      </c>
      <c r="K1150" s="114" t="s">
        <v>123</v>
      </c>
      <c r="L1150" s="110" t="s">
        <v>123</v>
      </c>
      <c r="M1150" s="114" t="s">
        <v>123</v>
      </c>
      <c r="N1150" s="114" t="s">
        <v>123</v>
      </c>
      <c r="O1150" s="106"/>
      <c r="P1150" s="106"/>
      <c r="Q1150" s="106"/>
      <c r="R1150" s="106"/>
      <c r="S1150" s="106"/>
      <c r="T1150" s="106"/>
      <c r="U1150" s="106"/>
      <c r="V1150" s="106"/>
      <c r="W1150" s="106"/>
      <c r="X1150" s="106"/>
      <c r="Y1150" s="106"/>
      <c r="Z1150" s="106"/>
      <c r="AA1150" s="116">
        <f t="shared" si="17"/>
        <v>0</v>
      </c>
    </row>
    <row r="1151" spans="1:27">
      <c r="A1151">
        <v>0</v>
      </c>
      <c r="B1151" s="113">
        <v>45901</v>
      </c>
      <c r="C1151" s="110" t="s">
        <v>2435</v>
      </c>
      <c r="D1151" s="110" t="s">
        <v>2436</v>
      </c>
      <c r="E1151" s="110" t="s">
        <v>139</v>
      </c>
      <c r="F1151" s="110" t="s">
        <v>2422</v>
      </c>
      <c r="G1151" s="110" t="s">
        <v>123</v>
      </c>
      <c r="H1151" s="114" t="s">
        <v>123</v>
      </c>
      <c r="I1151" s="114" t="s">
        <v>123</v>
      </c>
      <c r="J1151" s="114" t="s">
        <v>123</v>
      </c>
      <c r="K1151" s="114" t="s">
        <v>123</v>
      </c>
      <c r="L1151" s="110" t="s">
        <v>123</v>
      </c>
      <c r="M1151" s="114" t="s">
        <v>123</v>
      </c>
      <c r="N1151" s="114" t="s">
        <v>123</v>
      </c>
      <c r="O1151" s="106"/>
      <c r="P1151" s="106"/>
      <c r="Q1151" s="106"/>
      <c r="R1151" s="106"/>
      <c r="S1151" s="106"/>
      <c r="T1151" s="106"/>
      <c r="U1151" s="106"/>
      <c r="V1151" s="106"/>
      <c r="W1151" s="106"/>
      <c r="X1151" s="106"/>
      <c r="Y1151" s="106"/>
      <c r="Z1151" s="106"/>
      <c r="AA1151" s="116">
        <f t="shared" si="17"/>
        <v>0</v>
      </c>
    </row>
    <row r="1152" spans="1:27">
      <c r="A1152">
        <v>0</v>
      </c>
      <c r="B1152" s="113">
        <v>45901</v>
      </c>
      <c r="C1152" s="110" t="s">
        <v>2437</v>
      </c>
      <c r="D1152" s="110" t="s">
        <v>2438</v>
      </c>
      <c r="E1152" s="110" t="s">
        <v>119</v>
      </c>
      <c r="F1152" s="110" t="s">
        <v>2422</v>
      </c>
      <c r="G1152" s="110" t="s">
        <v>123</v>
      </c>
      <c r="H1152" s="114" t="s">
        <v>123</v>
      </c>
      <c r="I1152" s="114" t="s">
        <v>123</v>
      </c>
      <c r="J1152" s="114" t="s">
        <v>123</v>
      </c>
      <c r="K1152" s="114" t="s">
        <v>123</v>
      </c>
      <c r="L1152" s="110" t="s">
        <v>123</v>
      </c>
      <c r="M1152" s="114" t="s">
        <v>123</v>
      </c>
      <c r="N1152" s="114" t="s">
        <v>123</v>
      </c>
      <c r="O1152" s="106"/>
      <c r="P1152" s="106"/>
      <c r="Q1152" s="106"/>
      <c r="R1152" s="106"/>
      <c r="S1152" s="106"/>
      <c r="T1152" s="106"/>
      <c r="U1152" s="106"/>
      <c r="V1152" s="106"/>
      <c r="W1152" s="106"/>
      <c r="X1152" s="106"/>
      <c r="Y1152" s="106"/>
      <c r="Z1152" s="106"/>
      <c r="AA1152" s="116">
        <f t="shared" si="17"/>
        <v>0</v>
      </c>
    </row>
    <row r="1153" spans="1:27">
      <c r="A1153">
        <v>0</v>
      </c>
      <c r="B1153" s="113">
        <v>45901</v>
      </c>
      <c r="C1153" s="110" t="s">
        <v>2439</v>
      </c>
      <c r="D1153" s="110" t="s">
        <v>2440</v>
      </c>
      <c r="E1153" s="110" t="s">
        <v>119</v>
      </c>
      <c r="F1153" s="110" t="s">
        <v>2422</v>
      </c>
      <c r="G1153" s="110" t="s">
        <v>123</v>
      </c>
      <c r="H1153" s="114" t="s">
        <v>123</v>
      </c>
      <c r="I1153" s="114" t="s">
        <v>123</v>
      </c>
      <c r="J1153" s="114" t="s">
        <v>123</v>
      </c>
      <c r="K1153" s="114" t="s">
        <v>123</v>
      </c>
      <c r="L1153" s="110" t="s">
        <v>123</v>
      </c>
      <c r="M1153" s="114" t="s">
        <v>123</v>
      </c>
      <c r="N1153" s="114" t="s">
        <v>123</v>
      </c>
      <c r="O1153" s="106"/>
      <c r="P1153" s="106"/>
      <c r="Q1153" s="106"/>
      <c r="R1153" s="106"/>
      <c r="S1153" s="106"/>
      <c r="T1153" s="106"/>
      <c r="U1153" s="106"/>
      <c r="V1153" s="106"/>
      <c r="W1153" s="106"/>
      <c r="X1153" s="106"/>
      <c r="Y1153" s="106"/>
      <c r="Z1153" s="106"/>
      <c r="AA1153" s="116">
        <f t="shared" si="17"/>
        <v>0</v>
      </c>
    </row>
    <row r="1154" spans="1:27">
      <c r="A1154">
        <v>0</v>
      </c>
      <c r="B1154" s="113">
        <v>45901</v>
      </c>
      <c r="C1154" s="110" t="s">
        <v>2441</v>
      </c>
      <c r="D1154" s="110" t="s">
        <v>2442</v>
      </c>
      <c r="E1154" s="110" t="s">
        <v>139</v>
      </c>
      <c r="F1154" s="110" t="s">
        <v>2422</v>
      </c>
      <c r="G1154" s="110" t="s">
        <v>123</v>
      </c>
      <c r="H1154" s="114" t="s">
        <v>123</v>
      </c>
      <c r="I1154" s="114" t="s">
        <v>123</v>
      </c>
      <c r="J1154" s="114" t="s">
        <v>123</v>
      </c>
      <c r="K1154" s="114" t="s">
        <v>123</v>
      </c>
      <c r="L1154" s="110" t="s">
        <v>123</v>
      </c>
      <c r="M1154" s="114" t="s">
        <v>123</v>
      </c>
      <c r="N1154" s="114" t="s">
        <v>123</v>
      </c>
      <c r="O1154" s="106"/>
      <c r="P1154" s="106"/>
      <c r="Q1154" s="106"/>
      <c r="R1154" s="106"/>
      <c r="S1154" s="106"/>
      <c r="T1154" s="106"/>
      <c r="U1154" s="106"/>
      <c r="V1154" s="106"/>
      <c r="W1154" s="106"/>
      <c r="X1154" s="106"/>
      <c r="Y1154" s="106"/>
      <c r="Z1154" s="106"/>
      <c r="AA1154" s="116">
        <f t="shared" si="17"/>
        <v>0</v>
      </c>
    </row>
    <row r="1155" spans="1:27">
      <c r="A1155">
        <v>0</v>
      </c>
      <c r="B1155" s="113">
        <v>45901</v>
      </c>
      <c r="C1155" s="110" t="s">
        <v>2443</v>
      </c>
      <c r="D1155" s="110" t="s">
        <v>2444</v>
      </c>
      <c r="E1155" s="110" t="s">
        <v>139</v>
      </c>
      <c r="F1155" t="s">
        <v>2422</v>
      </c>
      <c r="G1155" s="110" t="s">
        <v>123</v>
      </c>
      <c r="H1155" s="114" t="s">
        <v>123</v>
      </c>
      <c r="I1155" s="114" t="s">
        <v>123</v>
      </c>
      <c r="J1155" s="114" t="s">
        <v>123</v>
      </c>
      <c r="K1155" s="114" t="s">
        <v>123</v>
      </c>
      <c r="L1155" s="110" t="s">
        <v>123</v>
      </c>
      <c r="M1155" s="114" t="s">
        <v>123</v>
      </c>
      <c r="N1155" s="114" t="s">
        <v>123</v>
      </c>
      <c r="O1155" s="106"/>
      <c r="P1155" s="106"/>
      <c r="Q1155" s="106"/>
      <c r="R1155" s="106"/>
      <c r="S1155" s="106"/>
      <c r="T1155" s="106"/>
      <c r="U1155" s="106"/>
      <c r="V1155" s="106"/>
      <c r="W1155" s="106"/>
      <c r="X1155" s="106"/>
      <c r="Y1155" s="106"/>
      <c r="Z1155" s="106"/>
      <c r="AA1155" s="116">
        <f t="shared" si="17"/>
        <v>0</v>
      </c>
    </row>
    <row r="1156" spans="1:27">
      <c r="A1156">
        <v>0</v>
      </c>
      <c r="B1156" s="113">
        <v>45901</v>
      </c>
      <c r="C1156" s="110" t="s">
        <v>2445</v>
      </c>
      <c r="D1156" s="110" t="s">
        <v>2446</v>
      </c>
      <c r="E1156" s="110" t="s">
        <v>139</v>
      </c>
      <c r="F1156" t="s">
        <v>2422</v>
      </c>
      <c r="G1156" s="110" t="s">
        <v>123</v>
      </c>
      <c r="H1156" s="114" t="s">
        <v>123</v>
      </c>
      <c r="I1156" s="114" t="s">
        <v>123</v>
      </c>
      <c r="J1156" s="114" t="s">
        <v>123</v>
      </c>
      <c r="K1156" s="114" t="s">
        <v>123</v>
      </c>
      <c r="L1156" s="110" t="s">
        <v>123</v>
      </c>
      <c r="M1156" s="114" t="s">
        <v>123</v>
      </c>
      <c r="N1156" s="114" t="s">
        <v>123</v>
      </c>
      <c r="O1156" s="106"/>
      <c r="P1156" s="106"/>
      <c r="Q1156" s="106"/>
      <c r="R1156" s="106"/>
      <c r="S1156" s="106"/>
      <c r="T1156" s="106"/>
      <c r="U1156" s="106"/>
      <c r="V1156" s="106"/>
      <c r="W1156" s="106"/>
      <c r="X1156" s="106"/>
      <c r="Y1156" s="106"/>
      <c r="Z1156" s="106"/>
      <c r="AA1156" s="116">
        <f t="shared" si="17"/>
        <v>0</v>
      </c>
    </row>
    <row r="1157" spans="1:27">
      <c r="B1157" s="113"/>
      <c r="C1157" s="110" t="s">
        <v>2447</v>
      </c>
      <c r="D1157" s="110" t="s">
        <v>2448</v>
      </c>
      <c r="E1157" s="110"/>
      <c r="G1157" s="110"/>
      <c r="H1157" s="114"/>
      <c r="I1157" s="114"/>
      <c r="J1157" s="114"/>
      <c r="K1157" s="114"/>
      <c r="N1157" s="114"/>
      <c r="O1157" s="106"/>
      <c r="P1157" s="106"/>
      <c r="Q1157" s="106"/>
      <c r="R1157" s="106"/>
      <c r="S1157" s="106"/>
      <c r="T1157" s="106"/>
      <c r="U1157" s="106"/>
      <c r="V1157" s="106"/>
      <c r="W1157" s="106"/>
      <c r="X1157" s="106"/>
      <c r="Y1157" s="106"/>
      <c r="Z1157" s="106"/>
      <c r="AA1157" s="116"/>
    </row>
    <row r="1158" spans="1:27">
      <c r="A1158">
        <v>0</v>
      </c>
      <c r="B1158" s="113">
        <v>45901</v>
      </c>
      <c r="C1158" s="110" t="s">
        <v>2449</v>
      </c>
      <c r="D1158" s="110" t="s">
        <v>2450</v>
      </c>
      <c r="E1158" s="110" t="s">
        <v>139</v>
      </c>
      <c r="F1158" t="s">
        <v>2451</v>
      </c>
      <c r="G1158" s="110" t="s">
        <v>123</v>
      </c>
      <c r="H1158" s="114" t="s">
        <v>123</v>
      </c>
      <c r="I1158" s="114" t="s">
        <v>123</v>
      </c>
      <c r="J1158" s="114" t="s">
        <v>123</v>
      </c>
      <c r="K1158" s="114" t="s">
        <v>123</v>
      </c>
      <c r="L1158" s="110" t="s">
        <v>123</v>
      </c>
      <c r="M1158" s="114" t="s">
        <v>123</v>
      </c>
      <c r="N1158" s="114" t="s">
        <v>123</v>
      </c>
      <c r="O1158" s="106"/>
      <c r="P1158" s="106"/>
      <c r="Q1158" s="106"/>
      <c r="R1158" s="106"/>
      <c r="S1158" s="106"/>
      <c r="T1158" s="106"/>
      <c r="U1158" s="106"/>
      <c r="V1158" s="106"/>
      <c r="W1158" s="106"/>
      <c r="X1158" s="106"/>
      <c r="Y1158" s="106"/>
      <c r="Z1158" s="106"/>
      <c r="AA1158" s="116">
        <f t="shared" si="17"/>
        <v>0</v>
      </c>
    </row>
    <row r="1159" spans="1:27">
      <c r="A1159">
        <v>0</v>
      </c>
      <c r="B1159" s="113">
        <v>45901</v>
      </c>
      <c r="C1159" s="110" t="s">
        <v>2452</v>
      </c>
      <c r="D1159" s="110" t="s">
        <v>2453</v>
      </c>
      <c r="E1159" s="110" t="s">
        <v>139</v>
      </c>
      <c r="F1159" t="s">
        <v>2451</v>
      </c>
      <c r="G1159" s="110" t="s">
        <v>123</v>
      </c>
      <c r="H1159" s="114" t="s">
        <v>123</v>
      </c>
      <c r="I1159" s="114" t="s">
        <v>123</v>
      </c>
      <c r="J1159" s="114" t="s">
        <v>123</v>
      </c>
      <c r="K1159" s="114" t="s">
        <v>123</v>
      </c>
      <c r="L1159" s="110" t="s">
        <v>123</v>
      </c>
      <c r="M1159" s="114" t="s">
        <v>123</v>
      </c>
      <c r="N1159" s="114" t="s">
        <v>123</v>
      </c>
      <c r="O1159" s="106"/>
      <c r="P1159" s="106"/>
      <c r="Q1159" s="106"/>
      <c r="R1159" s="106"/>
      <c r="S1159" s="106"/>
      <c r="T1159" s="106"/>
      <c r="U1159" s="106"/>
      <c r="V1159" s="106"/>
      <c r="W1159" s="106"/>
      <c r="X1159" s="106"/>
      <c r="Y1159" s="106"/>
      <c r="Z1159" s="106"/>
      <c r="AA1159" s="116">
        <f t="shared" si="17"/>
        <v>0</v>
      </c>
    </row>
    <row r="1160" spans="1:27">
      <c r="A1160">
        <v>0</v>
      </c>
      <c r="B1160" s="113">
        <v>45901</v>
      </c>
      <c r="C1160" s="110" t="s">
        <v>2454</v>
      </c>
      <c r="D1160" s="110" t="s">
        <v>2455</v>
      </c>
      <c r="E1160" s="110" t="s">
        <v>139</v>
      </c>
      <c r="F1160" t="s">
        <v>2451</v>
      </c>
      <c r="G1160" s="110" t="s">
        <v>123</v>
      </c>
      <c r="H1160" s="114" t="s">
        <v>123</v>
      </c>
      <c r="I1160" s="114" t="s">
        <v>123</v>
      </c>
      <c r="J1160" s="114" t="s">
        <v>123</v>
      </c>
      <c r="K1160" s="114" t="s">
        <v>123</v>
      </c>
      <c r="L1160" s="110" t="s">
        <v>123</v>
      </c>
      <c r="M1160" s="114" t="s">
        <v>123</v>
      </c>
      <c r="N1160" s="114" t="s">
        <v>123</v>
      </c>
      <c r="O1160" s="106"/>
      <c r="P1160" s="106"/>
      <c r="Q1160" s="106"/>
      <c r="R1160" s="106"/>
      <c r="S1160" s="106"/>
      <c r="T1160" s="106"/>
      <c r="U1160" s="106"/>
      <c r="V1160" s="106"/>
      <c r="W1160" s="106"/>
      <c r="X1160" s="106"/>
      <c r="Y1160" s="106"/>
      <c r="Z1160" s="106"/>
      <c r="AA1160" s="116">
        <f t="shared" ref="AA1160:AA1201" si="18">IFERROR(SUM(O1160:Z1160),"onjuiste invoer")</f>
        <v>0</v>
      </c>
    </row>
    <row r="1161" spans="1:27">
      <c r="A1161">
        <v>0</v>
      </c>
      <c r="B1161" s="113">
        <v>45901</v>
      </c>
      <c r="C1161" s="110" t="s">
        <v>2456</v>
      </c>
      <c r="D1161" s="110" t="s">
        <v>2457</v>
      </c>
      <c r="E1161" s="110" t="s">
        <v>139</v>
      </c>
      <c r="F1161" t="s">
        <v>2451</v>
      </c>
      <c r="G1161" s="110" t="s">
        <v>123</v>
      </c>
      <c r="H1161" s="114" t="s">
        <v>123</v>
      </c>
      <c r="I1161" s="114" t="s">
        <v>123</v>
      </c>
      <c r="J1161" s="114" t="s">
        <v>123</v>
      </c>
      <c r="K1161" s="114" t="s">
        <v>123</v>
      </c>
      <c r="L1161" s="110" t="s">
        <v>123</v>
      </c>
      <c r="M1161" s="114" t="s">
        <v>123</v>
      </c>
      <c r="N1161" s="114" t="s">
        <v>123</v>
      </c>
      <c r="O1161" s="106"/>
      <c r="P1161" s="106"/>
      <c r="Q1161" s="106"/>
      <c r="R1161" s="106"/>
      <c r="S1161" s="106"/>
      <c r="T1161" s="106"/>
      <c r="U1161" s="106"/>
      <c r="V1161" s="106"/>
      <c r="W1161" s="106"/>
      <c r="X1161" s="106"/>
      <c r="Y1161" s="106"/>
      <c r="Z1161" s="106"/>
      <c r="AA1161" s="116">
        <f t="shared" si="18"/>
        <v>0</v>
      </c>
    </row>
    <row r="1162" spans="1:27">
      <c r="A1162">
        <v>0</v>
      </c>
      <c r="B1162" s="113">
        <v>45901</v>
      </c>
      <c r="C1162" s="110" t="s">
        <v>2458</v>
      </c>
      <c r="D1162" s="110" t="s">
        <v>2459</v>
      </c>
      <c r="E1162" s="110" t="s">
        <v>139</v>
      </c>
      <c r="F1162" t="s">
        <v>2451</v>
      </c>
      <c r="G1162" s="110" t="s">
        <v>123</v>
      </c>
      <c r="H1162" s="114" t="s">
        <v>123</v>
      </c>
      <c r="I1162" s="114" t="s">
        <v>123</v>
      </c>
      <c r="J1162" s="114" t="s">
        <v>123</v>
      </c>
      <c r="K1162" s="114" t="s">
        <v>123</v>
      </c>
      <c r="L1162" s="110" t="s">
        <v>123</v>
      </c>
      <c r="M1162" s="114" t="s">
        <v>123</v>
      </c>
      <c r="N1162" s="114" t="s">
        <v>123</v>
      </c>
      <c r="O1162" s="106"/>
      <c r="P1162" s="106"/>
      <c r="Q1162" s="106"/>
      <c r="R1162" s="106"/>
      <c r="S1162" s="106"/>
      <c r="T1162" s="106"/>
      <c r="U1162" s="106"/>
      <c r="V1162" s="106"/>
      <c r="W1162" s="106"/>
      <c r="X1162" s="106"/>
      <c r="Y1162" s="106"/>
      <c r="Z1162" s="106"/>
      <c r="AA1162" s="116">
        <f t="shared" si="18"/>
        <v>0</v>
      </c>
    </row>
    <row r="1163" spans="1:27">
      <c r="A1163">
        <v>0</v>
      </c>
      <c r="B1163" s="113">
        <v>45901</v>
      </c>
      <c r="C1163" s="110" t="s">
        <v>2460</v>
      </c>
      <c r="D1163" s="110" t="s">
        <v>2461</v>
      </c>
      <c r="E1163" s="110" t="s">
        <v>139</v>
      </c>
      <c r="F1163" t="s">
        <v>2451</v>
      </c>
      <c r="G1163" s="110" t="s">
        <v>123</v>
      </c>
      <c r="H1163" s="114" t="s">
        <v>123</v>
      </c>
      <c r="I1163" s="114" t="s">
        <v>123</v>
      </c>
      <c r="J1163" s="114" t="s">
        <v>123</v>
      </c>
      <c r="K1163" s="114" t="s">
        <v>123</v>
      </c>
      <c r="L1163" s="110" t="s">
        <v>123</v>
      </c>
      <c r="M1163" s="114" t="s">
        <v>123</v>
      </c>
      <c r="N1163" s="114" t="s">
        <v>123</v>
      </c>
      <c r="O1163" s="106"/>
      <c r="P1163" s="106"/>
      <c r="Q1163" s="106"/>
      <c r="R1163" s="106"/>
      <c r="S1163" s="106"/>
      <c r="T1163" s="106"/>
      <c r="U1163" s="106"/>
      <c r="V1163" s="106"/>
      <c r="W1163" s="106"/>
      <c r="X1163" s="106"/>
      <c r="Y1163" s="106"/>
      <c r="Z1163" s="106"/>
      <c r="AA1163" s="116">
        <f t="shared" si="18"/>
        <v>0</v>
      </c>
    </row>
    <row r="1164" spans="1:27">
      <c r="A1164">
        <v>0</v>
      </c>
      <c r="B1164" s="113">
        <v>45901</v>
      </c>
      <c r="C1164" s="110" t="s">
        <v>2462</v>
      </c>
      <c r="D1164" s="110" t="s">
        <v>2463</v>
      </c>
      <c r="E1164" s="110" t="s">
        <v>139</v>
      </c>
      <c r="F1164" t="s">
        <v>2451</v>
      </c>
      <c r="G1164" s="110" t="s">
        <v>123</v>
      </c>
      <c r="H1164" s="114" t="s">
        <v>123</v>
      </c>
      <c r="I1164" s="114" t="s">
        <v>123</v>
      </c>
      <c r="J1164" s="114" t="s">
        <v>123</v>
      </c>
      <c r="K1164" s="114" t="s">
        <v>123</v>
      </c>
      <c r="L1164" s="110" t="s">
        <v>123</v>
      </c>
      <c r="M1164" s="114" t="s">
        <v>123</v>
      </c>
      <c r="N1164" s="114" t="s">
        <v>123</v>
      </c>
      <c r="O1164" s="106"/>
      <c r="P1164" s="106"/>
      <c r="Q1164" s="106"/>
      <c r="R1164" s="106"/>
      <c r="S1164" s="106"/>
      <c r="T1164" s="106"/>
      <c r="U1164" s="106"/>
      <c r="V1164" s="106"/>
      <c r="W1164" s="106"/>
      <c r="X1164" s="106"/>
      <c r="Y1164" s="106"/>
      <c r="Z1164" s="106"/>
      <c r="AA1164" s="116">
        <f t="shared" si="18"/>
        <v>0</v>
      </c>
    </row>
    <row r="1165" spans="1:27">
      <c r="A1165">
        <v>0</v>
      </c>
      <c r="B1165" s="113">
        <v>45901</v>
      </c>
      <c r="C1165" s="110" t="s">
        <v>2464</v>
      </c>
      <c r="D1165" s="110" t="s">
        <v>2465</v>
      </c>
      <c r="E1165" s="110" t="s">
        <v>139</v>
      </c>
      <c r="F1165" t="s">
        <v>2451</v>
      </c>
      <c r="G1165" s="110" t="s">
        <v>123</v>
      </c>
      <c r="H1165" s="114" t="s">
        <v>123</v>
      </c>
      <c r="I1165" s="114" t="s">
        <v>123</v>
      </c>
      <c r="J1165" s="114" t="s">
        <v>123</v>
      </c>
      <c r="K1165" s="114" t="s">
        <v>123</v>
      </c>
      <c r="L1165" s="110" t="s">
        <v>123</v>
      </c>
      <c r="M1165" s="114" t="s">
        <v>123</v>
      </c>
      <c r="N1165" s="114" t="s">
        <v>123</v>
      </c>
      <c r="O1165" s="106"/>
      <c r="P1165" s="106"/>
      <c r="Q1165" s="106"/>
      <c r="R1165" s="106"/>
      <c r="S1165" s="106"/>
      <c r="T1165" s="106"/>
      <c r="U1165" s="106"/>
      <c r="V1165" s="106"/>
      <c r="W1165" s="106"/>
      <c r="X1165" s="106"/>
      <c r="Y1165" s="106"/>
      <c r="Z1165" s="106"/>
      <c r="AA1165" s="116">
        <f t="shared" si="18"/>
        <v>0</v>
      </c>
    </row>
    <row r="1166" spans="1:27">
      <c r="A1166">
        <v>0</v>
      </c>
      <c r="B1166" s="113">
        <v>45901</v>
      </c>
      <c r="C1166" s="110" t="s">
        <v>2466</v>
      </c>
      <c r="D1166" s="110" t="s">
        <v>2467</v>
      </c>
      <c r="E1166" s="110" t="s">
        <v>139</v>
      </c>
      <c r="F1166" t="s">
        <v>2451</v>
      </c>
      <c r="G1166" s="110" t="s">
        <v>123</v>
      </c>
      <c r="H1166" s="114" t="s">
        <v>123</v>
      </c>
      <c r="I1166" s="114" t="s">
        <v>123</v>
      </c>
      <c r="J1166" s="114" t="s">
        <v>123</v>
      </c>
      <c r="K1166" s="114" t="s">
        <v>123</v>
      </c>
      <c r="L1166" s="110" t="s">
        <v>123</v>
      </c>
      <c r="M1166" s="114" t="s">
        <v>123</v>
      </c>
      <c r="N1166" s="114" t="s">
        <v>123</v>
      </c>
      <c r="O1166" s="106"/>
      <c r="P1166" s="106"/>
      <c r="Q1166" s="106"/>
      <c r="R1166" s="106"/>
      <c r="S1166" s="106"/>
      <c r="T1166" s="106"/>
      <c r="U1166" s="106"/>
      <c r="V1166" s="106"/>
      <c r="W1166" s="106"/>
      <c r="X1166" s="106"/>
      <c r="Y1166" s="106"/>
      <c r="Z1166" s="106"/>
      <c r="AA1166" s="116">
        <f t="shared" si="18"/>
        <v>0</v>
      </c>
    </row>
    <row r="1167" spans="1:27">
      <c r="A1167">
        <v>0</v>
      </c>
      <c r="B1167" s="113">
        <v>45901</v>
      </c>
      <c r="C1167" s="110" t="s">
        <v>2468</v>
      </c>
      <c r="D1167" s="110" t="s">
        <v>2469</v>
      </c>
      <c r="E1167" s="110" t="s">
        <v>139</v>
      </c>
      <c r="F1167" t="s">
        <v>2451</v>
      </c>
      <c r="G1167" s="110" t="s">
        <v>123</v>
      </c>
      <c r="H1167" s="114" t="s">
        <v>123</v>
      </c>
      <c r="I1167" s="114" t="s">
        <v>123</v>
      </c>
      <c r="J1167" s="114" t="s">
        <v>123</v>
      </c>
      <c r="K1167" s="114" t="s">
        <v>123</v>
      </c>
      <c r="L1167" s="110" t="s">
        <v>123</v>
      </c>
      <c r="M1167" s="114" t="s">
        <v>123</v>
      </c>
      <c r="N1167" s="114" t="s">
        <v>123</v>
      </c>
      <c r="O1167" s="106"/>
      <c r="P1167" s="106"/>
      <c r="Q1167" s="106"/>
      <c r="R1167" s="106"/>
      <c r="S1167" s="106"/>
      <c r="T1167" s="106"/>
      <c r="U1167" s="106"/>
      <c r="V1167" s="106"/>
      <c r="W1167" s="106"/>
      <c r="X1167" s="106"/>
      <c r="Y1167" s="106"/>
      <c r="Z1167" s="106"/>
      <c r="AA1167" s="116">
        <f t="shared" si="18"/>
        <v>0</v>
      </c>
    </row>
    <row r="1168" spans="1:27">
      <c r="A1168">
        <v>0</v>
      </c>
      <c r="B1168" s="113">
        <v>45901</v>
      </c>
      <c r="C1168" s="110" t="s">
        <v>2470</v>
      </c>
      <c r="D1168" s="110" t="s">
        <v>2471</v>
      </c>
      <c r="E1168" s="110" t="s">
        <v>119</v>
      </c>
      <c r="F1168" t="s">
        <v>2472</v>
      </c>
      <c r="G1168" s="110" t="s">
        <v>123</v>
      </c>
      <c r="H1168" s="114" t="s">
        <v>123</v>
      </c>
      <c r="I1168" s="114" t="s">
        <v>123</v>
      </c>
      <c r="J1168" s="114" t="s">
        <v>123</v>
      </c>
      <c r="K1168" s="114" t="s">
        <v>123</v>
      </c>
      <c r="L1168" s="110" t="s">
        <v>123</v>
      </c>
      <c r="M1168" s="114" t="s">
        <v>123</v>
      </c>
      <c r="N1168" s="114" t="s">
        <v>123</v>
      </c>
      <c r="O1168" s="106"/>
      <c r="P1168" s="106"/>
      <c r="Q1168" s="106"/>
      <c r="R1168" s="106"/>
      <c r="S1168" s="106"/>
      <c r="T1168" s="106"/>
      <c r="U1168" s="106"/>
      <c r="V1168" s="106"/>
      <c r="W1168" s="106"/>
      <c r="X1168" s="106"/>
      <c r="Y1168" s="106"/>
      <c r="Z1168" s="106"/>
      <c r="AA1168" s="116">
        <f t="shared" si="18"/>
        <v>0</v>
      </c>
    </row>
    <row r="1169" spans="1:27">
      <c r="A1169">
        <v>0</v>
      </c>
      <c r="B1169" s="113">
        <v>45901</v>
      </c>
      <c r="C1169" s="110" t="s">
        <v>2473</v>
      </c>
      <c r="D1169" s="110" t="s">
        <v>2474</v>
      </c>
      <c r="E1169" s="110" t="s">
        <v>119</v>
      </c>
      <c r="F1169" t="s">
        <v>2475</v>
      </c>
      <c r="G1169" s="110" t="s">
        <v>123</v>
      </c>
      <c r="H1169" s="114" t="s">
        <v>123</v>
      </c>
      <c r="I1169" s="114" t="s">
        <v>123</v>
      </c>
      <c r="J1169" s="114" t="s">
        <v>123</v>
      </c>
      <c r="K1169" s="114" t="s">
        <v>123</v>
      </c>
      <c r="L1169" s="110" t="s">
        <v>2476</v>
      </c>
      <c r="M1169" s="114" t="s">
        <v>123</v>
      </c>
      <c r="N1169" s="114" t="s">
        <v>123</v>
      </c>
      <c r="O1169" s="106"/>
      <c r="P1169" s="106"/>
      <c r="Q1169" s="106"/>
      <c r="R1169" s="106"/>
      <c r="S1169" s="106"/>
      <c r="T1169" s="106"/>
      <c r="U1169" s="106"/>
      <c r="V1169" s="106"/>
      <c r="W1169" s="106"/>
      <c r="X1169" s="106"/>
      <c r="Y1169" s="106"/>
      <c r="Z1169" s="106"/>
      <c r="AA1169" s="116">
        <f t="shared" si="18"/>
        <v>0</v>
      </c>
    </row>
    <row r="1170" spans="1:27">
      <c r="A1170">
        <v>0</v>
      </c>
      <c r="B1170" s="113">
        <v>45901</v>
      </c>
      <c r="C1170" s="110" t="s">
        <v>2477</v>
      </c>
      <c r="D1170" s="110" t="s">
        <v>2478</v>
      </c>
      <c r="E1170" s="110" t="s">
        <v>119</v>
      </c>
      <c r="F1170" t="s">
        <v>2475</v>
      </c>
      <c r="G1170" s="110" t="s">
        <v>123</v>
      </c>
      <c r="H1170" s="114" t="s">
        <v>123</v>
      </c>
      <c r="I1170" s="114" t="s">
        <v>123</v>
      </c>
      <c r="J1170" s="114" t="s">
        <v>123</v>
      </c>
      <c r="K1170" s="114" t="s">
        <v>123</v>
      </c>
      <c r="L1170" s="110" t="s">
        <v>2476</v>
      </c>
      <c r="M1170" s="114">
        <v>2</v>
      </c>
      <c r="N1170" s="114" t="s">
        <v>123</v>
      </c>
      <c r="O1170" s="106"/>
      <c r="P1170" s="106"/>
      <c r="Q1170" s="106"/>
      <c r="R1170" s="106"/>
      <c r="S1170" s="106"/>
      <c r="T1170" s="106"/>
      <c r="U1170" s="106"/>
      <c r="V1170" s="106"/>
      <c r="W1170" s="106"/>
      <c r="X1170" s="106"/>
      <c r="Y1170" s="106"/>
      <c r="Z1170" s="106"/>
      <c r="AA1170" s="116">
        <f t="shared" si="18"/>
        <v>0</v>
      </c>
    </row>
    <row r="1171" spans="1:27">
      <c r="A1171">
        <v>0</v>
      </c>
      <c r="B1171" s="113">
        <v>45901</v>
      </c>
      <c r="C1171" s="110" t="s">
        <v>2479</v>
      </c>
      <c r="D1171" s="110" t="s">
        <v>2480</v>
      </c>
      <c r="E1171" s="110" t="s">
        <v>119</v>
      </c>
      <c r="F1171" t="s">
        <v>2475</v>
      </c>
      <c r="G1171" s="110" t="s">
        <v>123</v>
      </c>
      <c r="H1171" s="114" t="s">
        <v>123</v>
      </c>
      <c r="I1171" s="114" t="s">
        <v>123</v>
      </c>
      <c r="J1171" s="114" t="s">
        <v>123</v>
      </c>
      <c r="K1171" s="114" t="s">
        <v>123</v>
      </c>
      <c r="L1171" s="110" t="s">
        <v>2476</v>
      </c>
      <c r="M1171" s="114">
        <v>3</v>
      </c>
      <c r="N1171" s="114" t="s">
        <v>123</v>
      </c>
      <c r="O1171" s="106"/>
      <c r="P1171" s="106"/>
      <c r="Q1171" s="106"/>
      <c r="R1171" s="106"/>
      <c r="S1171" s="106"/>
      <c r="T1171" s="106"/>
      <c r="U1171" s="106"/>
      <c r="V1171" s="106"/>
      <c r="W1171" s="106"/>
      <c r="X1171" s="106"/>
      <c r="Y1171" s="106"/>
      <c r="Z1171" s="106"/>
      <c r="AA1171" s="116">
        <f t="shared" si="18"/>
        <v>0</v>
      </c>
    </row>
    <row r="1172" spans="1:27">
      <c r="A1172">
        <v>0</v>
      </c>
      <c r="B1172" s="113">
        <v>45901</v>
      </c>
      <c r="C1172" s="110" t="s">
        <v>2481</v>
      </c>
      <c r="D1172" s="110" t="s">
        <v>2482</v>
      </c>
      <c r="E1172" s="110" t="s">
        <v>119</v>
      </c>
      <c r="F1172" t="s">
        <v>2475</v>
      </c>
      <c r="G1172" s="110" t="s">
        <v>123</v>
      </c>
      <c r="H1172" s="114" t="s">
        <v>123</v>
      </c>
      <c r="I1172" s="114" t="s">
        <v>123</v>
      </c>
      <c r="J1172" s="114" t="s">
        <v>123</v>
      </c>
      <c r="K1172" s="114" t="s">
        <v>123</v>
      </c>
      <c r="L1172" s="110" t="s">
        <v>2476</v>
      </c>
      <c r="M1172" s="114">
        <v>4</v>
      </c>
      <c r="N1172" s="114" t="s">
        <v>123</v>
      </c>
      <c r="O1172" s="106"/>
      <c r="P1172" s="106"/>
      <c r="Q1172" s="106"/>
      <c r="R1172" s="106"/>
      <c r="S1172" s="106"/>
      <c r="T1172" s="106"/>
      <c r="U1172" s="106"/>
      <c r="V1172" s="106"/>
      <c r="W1172" s="106"/>
      <c r="X1172" s="106"/>
      <c r="Y1172" s="106"/>
      <c r="Z1172" s="106"/>
      <c r="AA1172" s="116">
        <f t="shared" si="18"/>
        <v>0</v>
      </c>
    </row>
    <row r="1173" spans="1:27">
      <c r="A1173">
        <v>0</v>
      </c>
      <c r="B1173" s="113">
        <v>45901</v>
      </c>
      <c r="C1173" s="110" t="s">
        <v>2483</v>
      </c>
      <c r="D1173" s="110" t="s">
        <v>2484</v>
      </c>
      <c r="E1173" s="110" t="s">
        <v>119</v>
      </c>
      <c r="F1173" t="s">
        <v>2475</v>
      </c>
      <c r="G1173" s="110" t="s">
        <v>123</v>
      </c>
      <c r="H1173" s="114" t="s">
        <v>123</v>
      </c>
      <c r="I1173" s="114" t="s">
        <v>123</v>
      </c>
      <c r="J1173" s="114" t="s">
        <v>123</v>
      </c>
      <c r="K1173" s="114" t="s">
        <v>123</v>
      </c>
      <c r="L1173" s="110" t="s">
        <v>2485</v>
      </c>
      <c r="M1173" s="114" t="s">
        <v>123</v>
      </c>
      <c r="N1173" s="114" t="s">
        <v>123</v>
      </c>
      <c r="O1173" s="106"/>
      <c r="P1173" s="106"/>
      <c r="Q1173" s="106"/>
      <c r="R1173" s="106"/>
      <c r="S1173" s="106"/>
      <c r="T1173" s="106"/>
      <c r="U1173" s="106"/>
      <c r="V1173" s="106"/>
      <c r="W1173" s="106"/>
      <c r="X1173" s="106"/>
      <c r="Y1173" s="106"/>
      <c r="Z1173" s="106"/>
      <c r="AA1173" s="116">
        <f t="shared" si="18"/>
        <v>0</v>
      </c>
    </row>
    <row r="1174" spans="1:27">
      <c r="A1174">
        <v>0</v>
      </c>
      <c r="B1174" s="113">
        <v>45901</v>
      </c>
      <c r="C1174" s="110" t="s">
        <v>2486</v>
      </c>
      <c r="D1174" s="110" t="s">
        <v>2487</v>
      </c>
      <c r="E1174" s="110" t="s">
        <v>119</v>
      </c>
      <c r="F1174" t="s">
        <v>2475</v>
      </c>
      <c r="G1174" s="110" t="s">
        <v>123</v>
      </c>
      <c r="H1174" s="114" t="s">
        <v>123</v>
      </c>
      <c r="I1174" s="114" t="s">
        <v>123</v>
      </c>
      <c r="J1174" s="114" t="s">
        <v>123</v>
      </c>
      <c r="K1174" s="114" t="s">
        <v>123</v>
      </c>
      <c r="L1174" s="110" t="s">
        <v>2485</v>
      </c>
      <c r="M1174" s="114">
        <v>2</v>
      </c>
      <c r="N1174" s="114" t="s">
        <v>123</v>
      </c>
      <c r="O1174" s="106"/>
      <c r="P1174" s="106"/>
      <c r="Q1174" s="106"/>
      <c r="R1174" s="106"/>
      <c r="S1174" s="106"/>
      <c r="T1174" s="106"/>
      <c r="U1174" s="106"/>
      <c r="V1174" s="106"/>
      <c r="W1174" s="106"/>
      <c r="X1174" s="106"/>
      <c r="Y1174" s="106"/>
      <c r="Z1174" s="106"/>
      <c r="AA1174" s="116">
        <f t="shared" si="18"/>
        <v>0</v>
      </c>
    </row>
    <row r="1175" spans="1:27">
      <c r="A1175">
        <v>0</v>
      </c>
      <c r="B1175" s="113">
        <v>45901</v>
      </c>
      <c r="C1175" s="110" t="s">
        <v>2488</v>
      </c>
      <c r="D1175" s="110" t="s">
        <v>2489</v>
      </c>
      <c r="E1175" s="110" t="s">
        <v>119</v>
      </c>
      <c r="F1175" t="s">
        <v>2475</v>
      </c>
      <c r="G1175" s="110" t="s">
        <v>123</v>
      </c>
      <c r="H1175" s="114" t="s">
        <v>123</v>
      </c>
      <c r="I1175" s="114" t="s">
        <v>123</v>
      </c>
      <c r="J1175" s="114" t="s">
        <v>123</v>
      </c>
      <c r="K1175" s="114" t="s">
        <v>123</v>
      </c>
      <c r="L1175" s="110" t="s">
        <v>2485</v>
      </c>
      <c r="M1175" s="114">
        <v>3</v>
      </c>
      <c r="N1175" s="114" t="s">
        <v>123</v>
      </c>
      <c r="O1175" s="106"/>
      <c r="P1175" s="106"/>
      <c r="Q1175" s="106"/>
      <c r="R1175" s="106"/>
      <c r="S1175" s="106"/>
      <c r="T1175" s="106"/>
      <c r="U1175" s="106"/>
      <c r="V1175" s="106"/>
      <c r="W1175" s="106"/>
      <c r="X1175" s="106"/>
      <c r="Y1175" s="106"/>
      <c r="Z1175" s="106"/>
      <c r="AA1175" s="116">
        <f t="shared" si="18"/>
        <v>0</v>
      </c>
    </row>
    <row r="1176" spans="1:27">
      <c r="A1176">
        <v>0</v>
      </c>
      <c r="B1176" s="113">
        <v>45901</v>
      </c>
      <c r="C1176" s="110" t="s">
        <v>2490</v>
      </c>
      <c r="D1176" s="110" t="s">
        <v>2491</v>
      </c>
      <c r="E1176" s="110" t="s">
        <v>119</v>
      </c>
      <c r="F1176" t="s">
        <v>2475</v>
      </c>
      <c r="G1176" s="110" t="s">
        <v>123</v>
      </c>
      <c r="H1176" s="114" t="s">
        <v>123</v>
      </c>
      <c r="I1176" s="114" t="s">
        <v>123</v>
      </c>
      <c r="J1176" s="114" t="s">
        <v>123</v>
      </c>
      <c r="K1176" s="114" t="s">
        <v>123</v>
      </c>
      <c r="L1176" s="110" t="s">
        <v>2485</v>
      </c>
      <c r="M1176" s="114">
        <v>4</v>
      </c>
      <c r="N1176" s="114" t="s">
        <v>123</v>
      </c>
      <c r="O1176" s="106"/>
      <c r="P1176" s="106"/>
      <c r="Q1176" s="106"/>
      <c r="R1176" s="106"/>
      <c r="S1176" s="106"/>
      <c r="T1176" s="106"/>
      <c r="U1176" s="106"/>
      <c r="V1176" s="106"/>
      <c r="W1176" s="106"/>
      <c r="X1176" s="106"/>
      <c r="Y1176" s="106"/>
      <c r="Z1176" s="106"/>
      <c r="AA1176" s="116">
        <f t="shared" si="18"/>
        <v>0</v>
      </c>
    </row>
    <row r="1177" spans="1:27">
      <c r="A1177">
        <v>0</v>
      </c>
      <c r="B1177" s="113">
        <v>45901</v>
      </c>
      <c r="C1177" s="110" t="s">
        <v>2492</v>
      </c>
      <c r="D1177" s="110" t="s">
        <v>2493</v>
      </c>
      <c r="E1177" s="110" t="s">
        <v>119</v>
      </c>
      <c r="F1177" t="s">
        <v>2475</v>
      </c>
      <c r="G1177" s="110" t="s">
        <v>123</v>
      </c>
      <c r="H1177" s="114" t="s">
        <v>123</v>
      </c>
      <c r="I1177" s="114" t="s">
        <v>123</v>
      </c>
      <c r="J1177" s="114" t="s">
        <v>123</v>
      </c>
      <c r="K1177" s="114" t="s">
        <v>123</v>
      </c>
      <c r="L1177" s="110" t="s">
        <v>2494</v>
      </c>
      <c r="M1177" s="114" t="s">
        <v>123</v>
      </c>
      <c r="N1177" s="114" t="s">
        <v>123</v>
      </c>
      <c r="O1177" s="106"/>
      <c r="P1177" s="106"/>
      <c r="Q1177" s="106"/>
      <c r="R1177" s="106"/>
      <c r="S1177" s="106"/>
      <c r="T1177" s="106"/>
      <c r="U1177" s="106"/>
      <c r="V1177" s="106"/>
      <c r="W1177" s="106"/>
      <c r="X1177" s="106"/>
      <c r="Y1177" s="106"/>
      <c r="Z1177" s="106"/>
      <c r="AA1177" s="116">
        <f t="shared" si="18"/>
        <v>0</v>
      </c>
    </row>
    <row r="1178" spans="1:27">
      <c r="A1178">
        <v>0</v>
      </c>
      <c r="B1178" s="113">
        <v>45901</v>
      </c>
      <c r="C1178" s="110" t="s">
        <v>2495</v>
      </c>
      <c r="D1178" s="110" t="s">
        <v>2496</v>
      </c>
      <c r="E1178" s="110" t="s">
        <v>119</v>
      </c>
      <c r="F1178" t="s">
        <v>2475</v>
      </c>
      <c r="G1178" s="110" t="s">
        <v>123</v>
      </c>
      <c r="H1178" s="114" t="s">
        <v>123</v>
      </c>
      <c r="I1178" s="114" t="s">
        <v>123</v>
      </c>
      <c r="J1178" s="114" t="s">
        <v>123</v>
      </c>
      <c r="K1178" s="114" t="s">
        <v>123</v>
      </c>
      <c r="L1178" s="110" t="s">
        <v>2494</v>
      </c>
      <c r="M1178" s="114">
        <v>2</v>
      </c>
      <c r="N1178" s="114" t="s">
        <v>123</v>
      </c>
      <c r="O1178" s="106"/>
      <c r="P1178" s="106"/>
      <c r="Q1178" s="106"/>
      <c r="R1178" s="106"/>
      <c r="S1178" s="106"/>
      <c r="T1178" s="106"/>
      <c r="U1178" s="106"/>
      <c r="V1178" s="106"/>
      <c r="W1178" s="106"/>
      <c r="X1178" s="106"/>
      <c r="Y1178" s="106"/>
      <c r="Z1178" s="106"/>
      <c r="AA1178" s="116">
        <f t="shared" si="18"/>
        <v>0</v>
      </c>
    </row>
    <row r="1179" spans="1:27">
      <c r="A1179">
        <v>0</v>
      </c>
      <c r="B1179" s="113">
        <v>45901</v>
      </c>
      <c r="C1179" s="110" t="s">
        <v>2497</v>
      </c>
      <c r="D1179" s="110" t="s">
        <v>2498</v>
      </c>
      <c r="E1179" s="110" t="s">
        <v>119</v>
      </c>
      <c r="F1179" t="s">
        <v>2475</v>
      </c>
      <c r="G1179" s="110" t="s">
        <v>123</v>
      </c>
      <c r="H1179" s="114" t="s">
        <v>123</v>
      </c>
      <c r="I1179" s="114" t="s">
        <v>123</v>
      </c>
      <c r="J1179" s="114" t="s">
        <v>123</v>
      </c>
      <c r="K1179" s="114" t="s">
        <v>123</v>
      </c>
      <c r="L1179" s="110" t="s">
        <v>2494</v>
      </c>
      <c r="M1179" s="114">
        <v>3</v>
      </c>
      <c r="N1179" s="114" t="s">
        <v>123</v>
      </c>
      <c r="O1179" s="106"/>
      <c r="P1179" s="106"/>
      <c r="Q1179" s="106"/>
      <c r="R1179" s="106"/>
      <c r="S1179" s="106"/>
      <c r="T1179" s="106"/>
      <c r="U1179" s="106"/>
      <c r="V1179" s="106"/>
      <c r="W1179" s="106"/>
      <c r="X1179" s="106"/>
      <c r="Y1179" s="106"/>
      <c r="Z1179" s="106"/>
      <c r="AA1179" s="116">
        <f t="shared" si="18"/>
        <v>0</v>
      </c>
    </row>
    <row r="1180" spans="1:27">
      <c r="A1180">
        <v>0</v>
      </c>
      <c r="B1180" s="113">
        <v>45901</v>
      </c>
      <c r="C1180" s="110" t="s">
        <v>2499</v>
      </c>
      <c r="D1180" s="110" t="s">
        <v>2500</v>
      </c>
      <c r="E1180" s="110" t="s">
        <v>119</v>
      </c>
      <c r="F1180" t="s">
        <v>2475</v>
      </c>
      <c r="G1180" s="110" t="s">
        <v>123</v>
      </c>
      <c r="H1180" s="114" t="s">
        <v>123</v>
      </c>
      <c r="I1180" s="114" t="s">
        <v>123</v>
      </c>
      <c r="J1180" s="114" t="s">
        <v>123</v>
      </c>
      <c r="K1180" s="114" t="s">
        <v>123</v>
      </c>
      <c r="L1180" s="110" t="s">
        <v>2494</v>
      </c>
      <c r="M1180" s="114">
        <v>4</v>
      </c>
      <c r="N1180" s="114" t="s">
        <v>123</v>
      </c>
      <c r="O1180" s="106"/>
      <c r="P1180" s="106"/>
      <c r="Q1180" s="106"/>
      <c r="R1180" s="106"/>
      <c r="S1180" s="106"/>
      <c r="T1180" s="106"/>
      <c r="U1180" s="106"/>
      <c r="V1180" s="106"/>
      <c r="W1180" s="106"/>
      <c r="X1180" s="106"/>
      <c r="Y1180" s="106"/>
      <c r="Z1180" s="106"/>
      <c r="AA1180" s="116">
        <f t="shared" si="18"/>
        <v>0</v>
      </c>
    </row>
    <row r="1181" spans="1:27">
      <c r="A1181">
        <v>0</v>
      </c>
      <c r="B1181" s="113">
        <v>45901</v>
      </c>
      <c r="C1181" s="110" t="s">
        <v>2501</v>
      </c>
      <c r="D1181" s="110" t="s">
        <v>2502</v>
      </c>
      <c r="E1181" s="110" t="s">
        <v>119</v>
      </c>
      <c r="F1181" t="s">
        <v>2475</v>
      </c>
      <c r="G1181" s="110" t="s">
        <v>123</v>
      </c>
      <c r="H1181" s="114" t="s">
        <v>123</v>
      </c>
      <c r="I1181" s="114" t="s">
        <v>123</v>
      </c>
      <c r="J1181" s="114" t="s">
        <v>123</v>
      </c>
      <c r="K1181" s="114" t="s">
        <v>123</v>
      </c>
      <c r="L1181" s="110" t="s">
        <v>2503</v>
      </c>
      <c r="M1181" s="114" t="s">
        <v>123</v>
      </c>
      <c r="N1181" s="114" t="s">
        <v>123</v>
      </c>
      <c r="O1181" s="106"/>
      <c r="P1181" s="106"/>
      <c r="Q1181" s="106"/>
      <c r="R1181" s="106"/>
      <c r="S1181" s="106"/>
      <c r="T1181" s="106"/>
      <c r="U1181" s="106"/>
      <c r="V1181" s="106"/>
      <c r="W1181" s="106"/>
      <c r="X1181" s="106"/>
      <c r="Y1181" s="106"/>
      <c r="Z1181" s="106"/>
      <c r="AA1181" s="116">
        <f t="shared" si="18"/>
        <v>0</v>
      </c>
    </row>
    <row r="1182" spans="1:27">
      <c r="A1182">
        <v>0</v>
      </c>
      <c r="B1182" s="113">
        <v>45901</v>
      </c>
      <c r="C1182" s="110" t="s">
        <v>2504</v>
      </c>
      <c r="D1182" s="110" t="s">
        <v>2505</v>
      </c>
      <c r="E1182" s="110" t="s">
        <v>119</v>
      </c>
      <c r="F1182" t="s">
        <v>2475</v>
      </c>
      <c r="G1182" s="110" t="s">
        <v>123</v>
      </c>
      <c r="H1182" s="114" t="s">
        <v>123</v>
      </c>
      <c r="I1182" s="114" t="s">
        <v>123</v>
      </c>
      <c r="J1182" s="114" t="s">
        <v>123</v>
      </c>
      <c r="K1182" s="114" t="s">
        <v>123</v>
      </c>
      <c r="L1182" s="110" t="s">
        <v>2503</v>
      </c>
      <c r="M1182" s="114">
        <v>2</v>
      </c>
      <c r="N1182" s="114" t="s">
        <v>123</v>
      </c>
      <c r="O1182" s="106"/>
      <c r="P1182" s="106"/>
      <c r="Q1182" s="106"/>
      <c r="R1182" s="106"/>
      <c r="S1182" s="106"/>
      <c r="T1182" s="106"/>
      <c r="U1182" s="106"/>
      <c r="V1182" s="106"/>
      <c r="W1182" s="106"/>
      <c r="X1182" s="106"/>
      <c r="Y1182" s="106"/>
      <c r="Z1182" s="106"/>
      <c r="AA1182" s="116">
        <f t="shared" si="18"/>
        <v>0</v>
      </c>
    </row>
    <row r="1183" spans="1:27">
      <c r="A1183">
        <v>0</v>
      </c>
      <c r="B1183" s="113">
        <v>45901</v>
      </c>
      <c r="C1183" s="110" t="s">
        <v>2506</v>
      </c>
      <c r="D1183" s="110" t="s">
        <v>2507</v>
      </c>
      <c r="E1183" s="110" t="s">
        <v>119</v>
      </c>
      <c r="F1183" t="s">
        <v>2475</v>
      </c>
      <c r="G1183" s="110" t="s">
        <v>123</v>
      </c>
      <c r="H1183" s="114" t="s">
        <v>123</v>
      </c>
      <c r="I1183" s="114" t="s">
        <v>123</v>
      </c>
      <c r="J1183" s="114" t="s">
        <v>123</v>
      </c>
      <c r="K1183" s="114" t="s">
        <v>123</v>
      </c>
      <c r="L1183" s="110" t="s">
        <v>2503</v>
      </c>
      <c r="M1183" s="114">
        <v>3</v>
      </c>
      <c r="N1183" s="114" t="s">
        <v>123</v>
      </c>
      <c r="O1183" s="106"/>
      <c r="P1183" s="106"/>
      <c r="Q1183" s="106"/>
      <c r="R1183" s="106"/>
      <c r="S1183" s="106"/>
      <c r="T1183" s="106"/>
      <c r="U1183" s="106"/>
      <c r="V1183" s="106"/>
      <c r="W1183" s="106"/>
      <c r="X1183" s="106"/>
      <c r="Y1183" s="106"/>
      <c r="Z1183" s="106"/>
      <c r="AA1183" s="116">
        <f t="shared" si="18"/>
        <v>0</v>
      </c>
    </row>
    <row r="1184" spans="1:27">
      <c r="A1184">
        <v>0</v>
      </c>
      <c r="B1184" s="113">
        <v>45901</v>
      </c>
      <c r="C1184" s="110" t="s">
        <v>2508</v>
      </c>
      <c r="D1184" s="110" t="s">
        <v>2509</v>
      </c>
      <c r="E1184" s="110" t="s">
        <v>119</v>
      </c>
      <c r="F1184" t="s">
        <v>2475</v>
      </c>
      <c r="G1184" s="110" t="s">
        <v>123</v>
      </c>
      <c r="H1184" s="114" t="s">
        <v>123</v>
      </c>
      <c r="I1184" s="114" t="s">
        <v>123</v>
      </c>
      <c r="J1184" s="114" t="s">
        <v>123</v>
      </c>
      <c r="K1184" s="114" t="s">
        <v>123</v>
      </c>
      <c r="L1184" s="110" t="s">
        <v>2503</v>
      </c>
      <c r="M1184" s="114">
        <v>4</v>
      </c>
      <c r="N1184" s="114" t="s">
        <v>123</v>
      </c>
      <c r="O1184" s="106"/>
      <c r="P1184" s="106"/>
      <c r="Q1184" s="106"/>
      <c r="R1184" s="106"/>
      <c r="S1184" s="106"/>
      <c r="T1184" s="106"/>
      <c r="U1184" s="106"/>
      <c r="V1184" s="106"/>
      <c r="W1184" s="106"/>
      <c r="X1184" s="106"/>
      <c r="Y1184" s="106"/>
      <c r="Z1184" s="106"/>
      <c r="AA1184" s="116">
        <f t="shared" si="18"/>
        <v>0</v>
      </c>
    </row>
    <row r="1185" spans="1:27">
      <c r="A1185">
        <v>0</v>
      </c>
      <c r="B1185" s="113">
        <v>45901</v>
      </c>
      <c r="C1185" s="110" t="s">
        <v>2510</v>
      </c>
      <c r="D1185" s="110" t="s">
        <v>2511</v>
      </c>
      <c r="E1185" s="110" t="s">
        <v>119</v>
      </c>
      <c r="F1185" t="s">
        <v>2475</v>
      </c>
      <c r="G1185" s="110" t="s">
        <v>123</v>
      </c>
      <c r="H1185" s="114" t="s">
        <v>123</v>
      </c>
      <c r="I1185" s="114" t="s">
        <v>123</v>
      </c>
      <c r="J1185" s="114" t="s">
        <v>123</v>
      </c>
      <c r="K1185" s="114" t="s">
        <v>123</v>
      </c>
      <c r="L1185" s="110" t="s">
        <v>2512</v>
      </c>
      <c r="M1185" s="114" t="s">
        <v>123</v>
      </c>
      <c r="N1185" s="114" t="s">
        <v>123</v>
      </c>
      <c r="O1185" s="106"/>
      <c r="P1185" s="106"/>
      <c r="Q1185" s="106"/>
      <c r="R1185" s="106"/>
      <c r="S1185" s="106"/>
      <c r="T1185" s="106"/>
      <c r="U1185" s="106"/>
      <c r="V1185" s="106"/>
      <c r="W1185" s="106"/>
      <c r="X1185" s="106"/>
      <c r="Y1185" s="106"/>
      <c r="Z1185" s="106"/>
      <c r="AA1185" s="116">
        <f t="shared" si="18"/>
        <v>0</v>
      </c>
    </row>
    <row r="1186" spans="1:27">
      <c r="A1186">
        <v>0</v>
      </c>
      <c r="B1186" s="113">
        <v>45901</v>
      </c>
      <c r="C1186" s="110" t="s">
        <v>2513</v>
      </c>
      <c r="D1186" s="110" t="s">
        <v>2514</v>
      </c>
      <c r="E1186" s="110" t="s">
        <v>119</v>
      </c>
      <c r="F1186" t="s">
        <v>2475</v>
      </c>
      <c r="G1186" s="110" t="s">
        <v>123</v>
      </c>
      <c r="H1186" s="114" t="s">
        <v>123</v>
      </c>
      <c r="I1186" s="114" t="s">
        <v>123</v>
      </c>
      <c r="J1186" s="114" t="s">
        <v>123</v>
      </c>
      <c r="K1186" s="114" t="s">
        <v>123</v>
      </c>
      <c r="L1186" s="110" t="s">
        <v>2512</v>
      </c>
      <c r="M1186" s="114">
        <v>2</v>
      </c>
      <c r="N1186" s="114" t="s">
        <v>123</v>
      </c>
      <c r="O1186" s="106"/>
      <c r="P1186" s="106"/>
      <c r="Q1186" s="106"/>
      <c r="R1186" s="106"/>
      <c r="S1186" s="106"/>
      <c r="T1186" s="106"/>
      <c r="U1186" s="106"/>
      <c r="V1186" s="106"/>
      <c r="W1186" s="106"/>
      <c r="X1186" s="106"/>
      <c r="Y1186" s="106"/>
      <c r="Z1186" s="106"/>
      <c r="AA1186" s="116">
        <f t="shared" si="18"/>
        <v>0</v>
      </c>
    </row>
    <row r="1187" spans="1:27">
      <c r="A1187">
        <v>0</v>
      </c>
      <c r="B1187" s="113">
        <v>45901</v>
      </c>
      <c r="C1187" s="110" t="s">
        <v>2515</v>
      </c>
      <c r="D1187" s="110" t="s">
        <v>2516</v>
      </c>
      <c r="E1187" s="110" t="s">
        <v>119</v>
      </c>
      <c r="F1187" t="s">
        <v>2475</v>
      </c>
      <c r="G1187" s="110" t="s">
        <v>123</v>
      </c>
      <c r="H1187" s="114" t="s">
        <v>123</v>
      </c>
      <c r="I1187" s="114" t="s">
        <v>123</v>
      </c>
      <c r="J1187" s="114" t="s">
        <v>123</v>
      </c>
      <c r="K1187" s="114" t="s">
        <v>123</v>
      </c>
      <c r="L1187" s="110" t="s">
        <v>2512</v>
      </c>
      <c r="M1187" s="114">
        <v>3</v>
      </c>
      <c r="N1187" s="114" t="s">
        <v>123</v>
      </c>
      <c r="O1187" s="106"/>
      <c r="P1187" s="106"/>
      <c r="Q1187" s="106"/>
      <c r="R1187" s="106"/>
      <c r="S1187" s="106"/>
      <c r="T1187" s="106"/>
      <c r="U1187" s="106"/>
      <c r="V1187" s="106"/>
      <c r="W1187" s="106"/>
      <c r="X1187" s="106"/>
      <c r="Y1187" s="106"/>
      <c r="Z1187" s="106"/>
      <c r="AA1187" s="116">
        <f t="shared" si="18"/>
        <v>0</v>
      </c>
    </row>
    <row r="1188" spans="1:27">
      <c r="A1188">
        <v>0</v>
      </c>
      <c r="B1188" s="113">
        <v>45901</v>
      </c>
      <c r="C1188" s="110" t="s">
        <v>2517</v>
      </c>
      <c r="D1188" s="110" t="s">
        <v>2518</v>
      </c>
      <c r="E1188" s="110" t="s">
        <v>119</v>
      </c>
      <c r="F1188" t="s">
        <v>2475</v>
      </c>
      <c r="G1188" s="110" t="s">
        <v>123</v>
      </c>
      <c r="H1188" s="114" t="s">
        <v>123</v>
      </c>
      <c r="I1188" s="114" t="s">
        <v>123</v>
      </c>
      <c r="J1188" s="114" t="s">
        <v>123</v>
      </c>
      <c r="K1188" s="114" t="s">
        <v>123</v>
      </c>
      <c r="L1188" s="110" t="s">
        <v>2512</v>
      </c>
      <c r="M1188" s="114">
        <v>4</v>
      </c>
      <c r="N1188" s="114" t="s">
        <v>123</v>
      </c>
      <c r="O1188" s="106"/>
      <c r="P1188" s="106"/>
      <c r="Q1188" s="106"/>
      <c r="R1188" s="106"/>
      <c r="S1188" s="106"/>
      <c r="T1188" s="106"/>
      <c r="U1188" s="106"/>
      <c r="V1188" s="106"/>
      <c r="W1188" s="106"/>
      <c r="X1188" s="106"/>
      <c r="Y1188" s="106"/>
      <c r="Z1188" s="106"/>
      <c r="AA1188" s="116">
        <f t="shared" si="18"/>
        <v>0</v>
      </c>
    </row>
    <row r="1189" spans="1:27">
      <c r="A1189">
        <v>0</v>
      </c>
      <c r="B1189" s="113">
        <v>45901</v>
      </c>
      <c r="C1189" s="110" t="s">
        <v>2519</v>
      </c>
      <c r="D1189" s="110" t="s">
        <v>2520</v>
      </c>
      <c r="E1189" s="110" t="s">
        <v>119</v>
      </c>
      <c r="F1189" t="s">
        <v>2475</v>
      </c>
      <c r="G1189" s="110" t="s">
        <v>123</v>
      </c>
      <c r="H1189" s="114" t="s">
        <v>123</v>
      </c>
      <c r="I1189" s="114" t="s">
        <v>123</v>
      </c>
      <c r="J1189" s="114" t="s">
        <v>123</v>
      </c>
      <c r="K1189" s="114" t="s">
        <v>123</v>
      </c>
      <c r="L1189" s="110" t="s">
        <v>2521</v>
      </c>
      <c r="M1189" s="114" t="s">
        <v>123</v>
      </c>
      <c r="N1189" s="114" t="s">
        <v>123</v>
      </c>
      <c r="O1189" s="106"/>
      <c r="P1189" s="106"/>
      <c r="Q1189" s="106"/>
      <c r="R1189" s="106"/>
      <c r="S1189" s="106"/>
      <c r="T1189" s="106"/>
      <c r="U1189" s="106"/>
      <c r="V1189" s="106"/>
      <c r="W1189" s="106"/>
      <c r="X1189" s="106"/>
      <c r="Y1189" s="106"/>
      <c r="Z1189" s="106"/>
      <c r="AA1189" s="116">
        <f t="shared" si="18"/>
        <v>0</v>
      </c>
    </row>
    <row r="1190" spans="1:27">
      <c r="A1190">
        <v>0</v>
      </c>
      <c r="B1190" s="113">
        <v>45901</v>
      </c>
      <c r="C1190" s="110" t="s">
        <v>2522</v>
      </c>
      <c r="D1190" s="110" t="s">
        <v>2523</v>
      </c>
      <c r="E1190" s="110" t="s">
        <v>119</v>
      </c>
      <c r="F1190" t="s">
        <v>2475</v>
      </c>
      <c r="G1190" s="110" t="s">
        <v>123</v>
      </c>
      <c r="H1190" s="114" t="s">
        <v>123</v>
      </c>
      <c r="I1190" s="114" t="s">
        <v>123</v>
      </c>
      <c r="J1190" s="114" t="s">
        <v>123</v>
      </c>
      <c r="K1190" s="114" t="s">
        <v>123</v>
      </c>
      <c r="L1190" s="110" t="s">
        <v>2521</v>
      </c>
      <c r="M1190" s="114">
        <v>2</v>
      </c>
      <c r="N1190" s="114" t="s">
        <v>123</v>
      </c>
      <c r="O1190" s="106"/>
      <c r="P1190" s="106"/>
      <c r="Q1190" s="106"/>
      <c r="R1190" s="106"/>
      <c r="S1190" s="106"/>
      <c r="T1190" s="106"/>
      <c r="U1190" s="106"/>
      <c r="V1190" s="106"/>
      <c r="W1190" s="106"/>
      <c r="X1190" s="106"/>
      <c r="Y1190" s="106"/>
      <c r="Z1190" s="106"/>
      <c r="AA1190" s="116">
        <f t="shared" si="18"/>
        <v>0</v>
      </c>
    </row>
    <row r="1191" spans="1:27">
      <c r="A1191">
        <v>0</v>
      </c>
      <c r="B1191" s="113">
        <v>45901</v>
      </c>
      <c r="C1191" s="110" t="s">
        <v>2524</v>
      </c>
      <c r="D1191" s="110" t="s">
        <v>2525</v>
      </c>
      <c r="E1191" s="110" t="s">
        <v>119</v>
      </c>
      <c r="F1191" t="s">
        <v>2475</v>
      </c>
      <c r="G1191" s="110" t="s">
        <v>123</v>
      </c>
      <c r="H1191" s="114" t="s">
        <v>123</v>
      </c>
      <c r="I1191" s="114" t="s">
        <v>123</v>
      </c>
      <c r="J1191" s="114" t="s">
        <v>123</v>
      </c>
      <c r="K1191" s="114" t="s">
        <v>123</v>
      </c>
      <c r="L1191" s="110" t="s">
        <v>2521</v>
      </c>
      <c r="M1191" s="114">
        <v>3</v>
      </c>
      <c r="N1191" s="114" t="s">
        <v>123</v>
      </c>
      <c r="O1191" s="106"/>
      <c r="P1191" s="106"/>
      <c r="Q1191" s="106"/>
      <c r="R1191" s="106"/>
      <c r="S1191" s="106"/>
      <c r="T1191" s="106"/>
      <c r="U1191" s="106"/>
      <c r="V1191" s="106"/>
      <c r="W1191" s="106"/>
      <c r="X1191" s="106"/>
      <c r="Y1191" s="106"/>
      <c r="Z1191" s="106"/>
      <c r="AA1191" s="116">
        <f t="shared" si="18"/>
        <v>0</v>
      </c>
    </row>
    <row r="1192" spans="1:27">
      <c r="A1192">
        <v>0</v>
      </c>
      <c r="B1192" s="113">
        <v>45901</v>
      </c>
      <c r="C1192" s="110" t="s">
        <v>2526</v>
      </c>
      <c r="D1192" s="110" t="s">
        <v>2527</v>
      </c>
      <c r="E1192" s="110" t="s">
        <v>119</v>
      </c>
      <c r="F1192" t="s">
        <v>2475</v>
      </c>
      <c r="G1192" s="110" t="s">
        <v>123</v>
      </c>
      <c r="H1192" s="114" t="s">
        <v>123</v>
      </c>
      <c r="I1192" s="114" t="s">
        <v>123</v>
      </c>
      <c r="J1192" s="114" t="s">
        <v>123</v>
      </c>
      <c r="K1192" s="114" t="s">
        <v>123</v>
      </c>
      <c r="L1192" s="110" t="s">
        <v>2521</v>
      </c>
      <c r="M1192" s="114">
        <v>4</v>
      </c>
      <c r="N1192" s="114" t="s">
        <v>123</v>
      </c>
      <c r="O1192" s="106"/>
      <c r="P1192" s="106"/>
      <c r="Q1192" s="106"/>
      <c r="R1192" s="106"/>
      <c r="S1192" s="106"/>
      <c r="T1192" s="106"/>
      <c r="U1192" s="106"/>
      <c r="V1192" s="106"/>
      <c r="W1192" s="106"/>
      <c r="X1192" s="106"/>
      <c r="Y1192" s="106"/>
      <c r="Z1192" s="106"/>
      <c r="AA1192" s="116">
        <f t="shared" si="18"/>
        <v>0</v>
      </c>
    </row>
    <row r="1193" spans="1:27">
      <c r="A1193">
        <v>0</v>
      </c>
      <c r="B1193" s="113">
        <v>45901</v>
      </c>
      <c r="C1193" s="110" t="s">
        <v>2528</v>
      </c>
      <c r="D1193" s="110" t="s">
        <v>2529</v>
      </c>
      <c r="E1193" s="110" t="s">
        <v>119</v>
      </c>
      <c r="F1193" t="s">
        <v>2475</v>
      </c>
      <c r="G1193" s="110" t="s">
        <v>123</v>
      </c>
      <c r="H1193" s="114" t="s">
        <v>123</v>
      </c>
      <c r="I1193" s="114" t="s">
        <v>123</v>
      </c>
      <c r="J1193" s="114" t="s">
        <v>123</v>
      </c>
      <c r="K1193" s="114" t="s">
        <v>123</v>
      </c>
      <c r="L1193" s="110" t="s">
        <v>2530</v>
      </c>
      <c r="M1193" s="114" t="s">
        <v>123</v>
      </c>
      <c r="N1193" s="114" t="s">
        <v>123</v>
      </c>
      <c r="O1193" s="106"/>
      <c r="P1193" s="106"/>
      <c r="Q1193" s="106"/>
      <c r="R1193" s="106"/>
      <c r="S1193" s="106"/>
      <c r="T1193" s="106"/>
      <c r="U1193" s="106"/>
      <c r="V1193" s="106"/>
      <c r="W1193" s="106"/>
      <c r="X1193" s="106"/>
      <c r="Y1193" s="106"/>
      <c r="Z1193" s="106"/>
      <c r="AA1193" s="116">
        <f t="shared" si="18"/>
        <v>0</v>
      </c>
    </row>
    <row r="1194" spans="1:27">
      <c r="A1194">
        <v>0</v>
      </c>
      <c r="B1194" s="113">
        <v>45901</v>
      </c>
      <c r="C1194" s="110" t="s">
        <v>2531</v>
      </c>
      <c r="D1194" s="110" t="s">
        <v>2532</v>
      </c>
      <c r="E1194" s="110" t="s">
        <v>119</v>
      </c>
      <c r="F1194" t="s">
        <v>2475</v>
      </c>
      <c r="G1194" s="110" t="s">
        <v>123</v>
      </c>
      <c r="H1194" s="114" t="s">
        <v>123</v>
      </c>
      <c r="I1194" s="114" t="s">
        <v>123</v>
      </c>
      <c r="J1194" s="114" t="s">
        <v>123</v>
      </c>
      <c r="K1194" s="114" t="s">
        <v>123</v>
      </c>
      <c r="L1194" s="110" t="s">
        <v>2530</v>
      </c>
      <c r="M1194" s="114">
        <v>2</v>
      </c>
      <c r="N1194" s="114" t="s">
        <v>123</v>
      </c>
      <c r="O1194" s="106"/>
      <c r="P1194" s="106"/>
      <c r="Q1194" s="106"/>
      <c r="R1194" s="106"/>
      <c r="S1194" s="106"/>
      <c r="T1194" s="106"/>
      <c r="U1194" s="106"/>
      <c r="V1194" s="106"/>
      <c r="W1194" s="106"/>
      <c r="X1194" s="106"/>
      <c r="Y1194" s="106"/>
      <c r="Z1194" s="106"/>
      <c r="AA1194" s="116">
        <f t="shared" si="18"/>
        <v>0</v>
      </c>
    </row>
    <row r="1195" spans="1:27">
      <c r="A1195">
        <v>0</v>
      </c>
      <c r="B1195" s="113">
        <v>45901</v>
      </c>
      <c r="C1195" s="110" t="s">
        <v>2533</v>
      </c>
      <c r="D1195" s="110" t="s">
        <v>2534</v>
      </c>
      <c r="E1195" s="110" t="s">
        <v>119</v>
      </c>
      <c r="F1195" t="s">
        <v>2475</v>
      </c>
      <c r="G1195" s="110" t="s">
        <v>123</v>
      </c>
      <c r="H1195" s="114" t="s">
        <v>123</v>
      </c>
      <c r="I1195" s="114" t="s">
        <v>123</v>
      </c>
      <c r="J1195" s="114" t="s">
        <v>123</v>
      </c>
      <c r="K1195" s="114" t="s">
        <v>123</v>
      </c>
      <c r="L1195" s="110" t="s">
        <v>2530</v>
      </c>
      <c r="M1195" s="114">
        <v>3</v>
      </c>
      <c r="N1195" s="114" t="s">
        <v>123</v>
      </c>
      <c r="O1195" s="106"/>
      <c r="P1195" s="106"/>
      <c r="Q1195" s="106"/>
      <c r="R1195" s="106"/>
      <c r="S1195" s="106"/>
      <c r="T1195" s="106"/>
      <c r="U1195" s="106"/>
      <c r="V1195" s="106"/>
      <c r="W1195" s="106"/>
      <c r="X1195" s="106"/>
      <c r="Y1195" s="106"/>
      <c r="Z1195" s="106"/>
      <c r="AA1195" s="116">
        <f t="shared" si="18"/>
        <v>0</v>
      </c>
    </row>
    <row r="1196" spans="1:27">
      <c r="A1196">
        <v>0</v>
      </c>
      <c r="B1196" s="113">
        <v>45901</v>
      </c>
      <c r="C1196" s="110" t="s">
        <v>2535</v>
      </c>
      <c r="D1196" s="110" t="s">
        <v>2536</v>
      </c>
      <c r="E1196" s="110" t="s">
        <v>119</v>
      </c>
      <c r="F1196" t="s">
        <v>2475</v>
      </c>
      <c r="G1196" s="110" t="s">
        <v>123</v>
      </c>
      <c r="H1196" s="114" t="s">
        <v>123</v>
      </c>
      <c r="I1196" s="114" t="s">
        <v>123</v>
      </c>
      <c r="J1196" s="114" t="s">
        <v>123</v>
      </c>
      <c r="K1196" s="114" t="s">
        <v>123</v>
      </c>
      <c r="L1196" s="110" t="s">
        <v>2530</v>
      </c>
      <c r="M1196" s="114">
        <v>4</v>
      </c>
      <c r="N1196" s="114" t="s">
        <v>123</v>
      </c>
      <c r="O1196" s="106"/>
      <c r="P1196" s="106"/>
      <c r="Q1196" s="106"/>
      <c r="R1196" s="106"/>
      <c r="S1196" s="106"/>
      <c r="T1196" s="106"/>
      <c r="U1196" s="106"/>
      <c r="V1196" s="106"/>
      <c r="W1196" s="106"/>
      <c r="X1196" s="106"/>
      <c r="Y1196" s="106"/>
      <c r="Z1196" s="106"/>
      <c r="AA1196" s="116">
        <f t="shared" si="18"/>
        <v>0</v>
      </c>
    </row>
    <row r="1197" spans="1:27">
      <c r="A1197">
        <v>0</v>
      </c>
      <c r="B1197" s="113">
        <v>45901</v>
      </c>
      <c r="C1197" s="110" t="s">
        <v>2537</v>
      </c>
      <c r="D1197" s="110" t="s">
        <v>2538</v>
      </c>
      <c r="E1197" s="110" t="s">
        <v>119</v>
      </c>
      <c r="F1197" t="s">
        <v>2475</v>
      </c>
      <c r="G1197" s="110" t="s">
        <v>123</v>
      </c>
      <c r="H1197" s="114" t="s">
        <v>123</v>
      </c>
      <c r="I1197" s="114" t="s">
        <v>123</v>
      </c>
      <c r="J1197" s="114" t="s">
        <v>123</v>
      </c>
      <c r="K1197" s="114" t="s">
        <v>123</v>
      </c>
      <c r="L1197" s="110" t="s">
        <v>2539</v>
      </c>
      <c r="M1197" s="114" t="s">
        <v>123</v>
      </c>
      <c r="N1197" s="114" t="s">
        <v>123</v>
      </c>
      <c r="O1197" s="106"/>
      <c r="P1197" s="106"/>
      <c r="Q1197" s="106"/>
      <c r="R1197" s="106"/>
      <c r="S1197" s="106"/>
      <c r="T1197" s="106"/>
      <c r="U1197" s="106"/>
      <c r="V1197" s="106"/>
      <c r="W1197" s="106"/>
      <c r="X1197" s="106"/>
      <c r="Y1197" s="106"/>
      <c r="Z1197" s="106"/>
      <c r="AA1197" s="116">
        <f t="shared" si="18"/>
        <v>0</v>
      </c>
    </row>
    <row r="1198" spans="1:27">
      <c r="A1198">
        <v>0</v>
      </c>
      <c r="B1198" s="113">
        <v>45901</v>
      </c>
      <c r="C1198" s="110" t="s">
        <v>2540</v>
      </c>
      <c r="D1198" s="110" t="s">
        <v>2541</v>
      </c>
      <c r="E1198" s="110" t="s">
        <v>119</v>
      </c>
      <c r="F1198" t="s">
        <v>2475</v>
      </c>
      <c r="G1198" s="110" t="s">
        <v>123</v>
      </c>
      <c r="H1198" s="114" t="s">
        <v>123</v>
      </c>
      <c r="I1198" s="114" t="s">
        <v>123</v>
      </c>
      <c r="J1198" s="114" t="s">
        <v>123</v>
      </c>
      <c r="K1198" s="114" t="s">
        <v>123</v>
      </c>
      <c r="L1198" s="110" t="s">
        <v>123</v>
      </c>
      <c r="M1198" s="114" t="s">
        <v>123</v>
      </c>
      <c r="N1198" s="114" t="s">
        <v>123</v>
      </c>
      <c r="O1198" s="106"/>
      <c r="P1198" s="106"/>
      <c r="Q1198" s="106"/>
      <c r="R1198" s="106"/>
      <c r="S1198" s="106"/>
      <c r="T1198" s="106"/>
      <c r="U1198" s="106"/>
      <c r="V1198" s="106"/>
      <c r="W1198" s="106"/>
      <c r="X1198" s="106"/>
      <c r="Y1198" s="106"/>
      <c r="Z1198" s="106"/>
      <c r="AA1198" s="116">
        <f t="shared" si="18"/>
        <v>0</v>
      </c>
    </row>
    <row r="1199" spans="1:27">
      <c r="A1199">
        <v>0</v>
      </c>
      <c r="B1199" s="113">
        <v>45901</v>
      </c>
      <c r="C1199" s="110" t="s">
        <v>2542</v>
      </c>
      <c r="D1199" s="110" t="s">
        <v>2543</v>
      </c>
      <c r="E1199" s="110" t="s">
        <v>119</v>
      </c>
      <c r="F1199" t="s">
        <v>2475</v>
      </c>
      <c r="G1199" s="110" t="s">
        <v>123</v>
      </c>
      <c r="H1199" s="114" t="s">
        <v>123</v>
      </c>
      <c r="I1199" s="114" t="s">
        <v>123</v>
      </c>
      <c r="J1199" s="114" t="s">
        <v>123</v>
      </c>
      <c r="K1199" s="114" t="s">
        <v>123</v>
      </c>
      <c r="L1199" s="110" t="s">
        <v>2512</v>
      </c>
      <c r="M1199" s="114" t="s">
        <v>123</v>
      </c>
      <c r="N1199" s="114" t="s">
        <v>123</v>
      </c>
      <c r="O1199" s="106"/>
      <c r="P1199" s="106"/>
      <c r="Q1199" s="106"/>
      <c r="R1199" s="106"/>
      <c r="S1199" s="106"/>
      <c r="T1199" s="106"/>
      <c r="U1199" s="106"/>
      <c r="V1199" s="106"/>
      <c r="W1199" s="106"/>
      <c r="X1199" s="106"/>
      <c r="Y1199" s="106"/>
      <c r="Z1199" s="106"/>
      <c r="AA1199" s="116">
        <f t="shared" si="18"/>
        <v>0</v>
      </c>
    </row>
    <row r="1200" spans="1:27">
      <c r="A1200">
        <v>0</v>
      </c>
      <c r="B1200" s="113">
        <v>45901</v>
      </c>
      <c r="C1200" s="110" t="s">
        <v>2544</v>
      </c>
      <c r="D1200" s="110" t="s">
        <v>2545</v>
      </c>
      <c r="E1200" s="110" t="s">
        <v>119</v>
      </c>
      <c r="F1200" t="s">
        <v>2475</v>
      </c>
      <c r="G1200" s="110" t="s">
        <v>123</v>
      </c>
      <c r="H1200" s="114" t="s">
        <v>123</v>
      </c>
      <c r="I1200" s="114" t="s">
        <v>123</v>
      </c>
      <c r="J1200" s="114" t="s">
        <v>123</v>
      </c>
      <c r="K1200" s="114" t="s">
        <v>123</v>
      </c>
      <c r="L1200" s="110" t="s">
        <v>2521</v>
      </c>
      <c r="M1200" s="114" t="s">
        <v>123</v>
      </c>
      <c r="N1200" s="114" t="s">
        <v>123</v>
      </c>
      <c r="O1200" s="106"/>
      <c r="P1200" s="106"/>
      <c r="Q1200" s="106"/>
      <c r="R1200" s="106"/>
      <c r="S1200" s="106"/>
      <c r="T1200" s="106"/>
      <c r="U1200" s="106"/>
      <c r="V1200" s="106"/>
      <c r="W1200" s="106"/>
      <c r="X1200" s="106"/>
      <c r="Y1200" s="106"/>
      <c r="Z1200" s="106"/>
      <c r="AA1200" s="116">
        <f t="shared" si="18"/>
        <v>0</v>
      </c>
    </row>
    <row r="1201" spans="1:27">
      <c r="A1201">
        <v>0</v>
      </c>
      <c r="B1201" s="113">
        <v>45901</v>
      </c>
      <c r="C1201" s="110" t="s">
        <v>2546</v>
      </c>
      <c r="D1201" s="110" t="s">
        <v>2547</v>
      </c>
      <c r="E1201" s="110" t="s">
        <v>119</v>
      </c>
      <c r="F1201" t="s">
        <v>2475</v>
      </c>
      <c r="G1201" s="110" t="s">
        <v>123</v>
      </c>
      <c r="H1201" s="114" t="s">
        <v>123</v>
      </c>
      <c r="I1201" s="114" t="s">
        <v>123</v>
      </c>
      <c r="J1201" s="114" t="s">
        <v>123</v>
      </c>
      <c r="K1201" s="114" t="s">
        <v>123</v>
      </c>
      <c r="L1201" s="110" t="s">
        <v>2530</v>
      </c>
      <c r="M1201" s="114" t="s">
        <v>123</v>
      </c>
      <c r="N1201" s="114" t="s">
        <v>123</v>
      </c>
      <c r="O1201" s="106"/>
      <c r="P1201" s="106"/>
      <c r="Q1201" s="106"/>
      <c r="R1201" s="106"/>
      <c r="S1201" s="106"/>
      <c r="T1201" s="106"/>
      <c r="U1201" s="106"/>
      <c r="V1201" s="106"/>
      <c r="W1201" s="106"/>
      <c r="X1201" s="106"/>
      <c r="Y1201" s="106"/>
      <c r="Z1201" s="106"/>
      <c r="AA1201" s="116">
        <f t="shared" si="18"/>
        <v>0</v>
      </c>
    </row>
  </sheetData>
  <sheetProtection algorithmName="SHA-512" hashValue="wkNh7mj915MFYz3XVCMhOyCQL1mVP4FWJItIG1Ft7QRo3E0/THZSVEdq6wYKHmt54jE8VTaRSkENz6TjUWYI7A==" saltValue="POP54UumY328aVe8Z85ELw==" spinCount="100000" sheet="1" objects="1" scenarios="1"/>
  <mergeCells count="1">
    <mergeCell ref="O3:AA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D9B09D8B3C6640A8EAD73A0382D30B" ma:contentTypeVersion="20" ma:contentTypeDescription="Een nieuw document maken." ma:contentTypeScope="" ma:versionID="3e7eaa674aefb903927593fb4d9fb52b">
  <xsd:schema xmlns:xsd="http://www.w3.org/2001/XMLSchema" xmlns:xs="http://www.w3.org/2001/XMLSchema" xmlns:p="http://schemas.microsoft.com/office/2006/metadata/properties" xmlns:ns2="798d2134-892f-46f7-802c-ff3583773a75" xmlns:ns3="069d71c8-5c7c-47ba-b391-cc11c78d2c98" targetNamespace="http://schemas.microsoft.com/office/2006/metadata/properties" ma:root="true" ma:fieldsID="026942fbc0d4625fe8e90595da1d67e0" ns2:_="" ns3:_="">
    <xsd:import namespace="798d2134-892f-46f7-802c-ff3583773a75"/>
    <xsd:import namespace="069d71c8-5c7c-47ba-b391-cc11c78d2c9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OCR"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link"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8d2134-892f-46f7-802c-ff3583773a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1395d648-4b85-4c18-8f26-704d6908e15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link" ma:index="26"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69d71c8-5c7c-47ba-b391-cc11c78d2c98"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6c590f53-9ef6-4a8a-8c1b-80c574049739}" ma:internalName="TaxCatchAll" ma:showField="CatchAllData" ma:web="069d71c8-5c7c-47ba-b391-cc11c78d2c9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D A A B Q S w M E F A A C A A g A U n R 0 W 9 H U 5 x q j A A A A 9 g A A A B I A H A B D b 2 5 m a W c v U G F j a 2 F n Z S 5 4 b W w g o h g A K K A U A A A A A A A A A A A A A A A A A A A A A A A A A A A A h Y + x D o I w F E V / h X S n L d W B k E c Z X M G Y m B j X p l R s h I e B Y v k 3 B z / J X x C j q J v j P f c M 9 9 6 v N 8 j G p g 4 u p u t t i y m J K C e B Q d 2 W F q u U D O 4 Q x i S T s F H 6 p C o T T D L 2 y d i X K T k 6 d 0 4 Y 8 9 5 T v 6 B t V z H B e c T 2 R b 7 V R 9 M o 8 p H t f z m 0 2 D u F 2 h A J u 9 c Y K W i 0 j K n g 0 y Z g M 4 T C 4 l c Q U / d s f y C s h t o N n Z F Y h + s c 2 B y B v T / I B 1 B L A w Q U A A I A C A B S d H R b 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U n R 0 W y i K R 7 g O A A A A E Q A A A B M A H A B G b 3 J t d W x h c y 9 T Z W N 0 a W 9 u M S 5 t I K I Y A C i g F A A A A A A A A A A A A A A A A A A A A A A A A A A A A C t O T S 7 J z M 9 T C I b Q h t Y A U E s B A i 0 A F A A C A A g A U n R 0 W 9 H U 5 x q j A A A A 9 g A A A B I A A A A A A A A A A A A A A A A A A A A A A E N v b m Z p Z y 9 Q Y W N r Y W d l L n h t b F B L A Q I t A B Q A A g A I A F J 0 d F s P y u m r p A A A A O k A A A A T A A A A A A A A A A A A A A A A A O 8 A A A B b Q 2 9 u d G V u d F 9 U e X B l c 1 0 u e G 1 s U E s B A i 0 A F A A C A A g A U n R 0 W y 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D R h 2 n y p + K h D r f j h P 4 P 0 p L Y A A A A A A g A A A A A A E G Y A A A A B A A A g A A A A k E 1 4 J / l 1 G Z s Z S q C Q a 0 0 I v y E t m / k Q o + R 7 X 2 S o Q H o q 6 2 g A A A A A D o A A A A A C A A A g A A A A h / B 9 z H T s V I I V 4 n B 4 U F c L G l b z R r / p v V t s w w A b n G h q 0 3 5 Q A A A A W J F b F 0 J h J c w / A X V T 3 W S b + f q f p y a S H y O o Q T g R M X K i h 1 7 b L I 4 / u x d 1 m K A z O 1 J 6 v W c / r i e Q e N Z U I h l Q / 7 f a P d Y u H m g H D M h u 9 o s g 5 P C y 4 q N 5 C p p A A A A A t w Q E o u Z e z k d 4 r j W U 4 j 7 T e 2 a 3 w / w D f x S R C c 2 D J x e 6 d x 9 m x Z E d d d w M 9 v 5 p d N J 1 k M Q M K I c 4 2 J d Y k r / G H J F N D 5 m d 4 w = = < / 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798d2134-892f-46f7-802c-ff3583773a75">
      <Terms xmlns="http://schemas.microsoft.com/office/infopath/2007/PartnerControls"/>
    </lcf76f155ced4ddcb4097134ff3c332f>
    <TaxCatchAll xmlns="069d71c8-5c7c-47ba-b391-cc11c78d2c98" xsi:nil="true"/>
    <link xmlns="798d2134-892f-46f7-802c-ff3583773a75">
      <Url xsi:nil="true"/>
      <Description xsi:nil="true"/>
    </link>
  </documentManagement>
</p:properties>
</file>

<file path=customXml/itemProps1.xml><?xml version="1.0" encoding="utf-8"?>
<ds:datastoreItem xmlns:ds="http://schemas.openxmlformats.org/officeDocument/2006/customXml" ds:itemID="{79E3A4B9-59EA-4194-B29B-CB412B4BC429}"/>
</file>

<file path=customXml/itemProps2.xml><?xml version="1.0" encoding="utf-8"?>
<ds:datastoreItem xmlns:ds="http://schemas.openxmlformats.org/officeDocument/2006/customXml" ds:itemID="{FF3CD002-81CC-431D-9EB7-FF12CB780774}">
  <ds:schemaRefs>
    <ds:schemaRef ds:uri="http://schemas.microsoft.com/sharepoint/v3/contenttype/forms"/>
  </ds:schemaRefs>
</ds:datastoreItem>
</file>

<file path=customXml/itemProps3.xml><?xml version="1.0" encoding="utf-8"?>
<ds:datastoreItem xmlns:ds="http://schemas.openxmlformats.org/officeDocument/2006/customXml" ds:itemID="{C14027CD-FF31-41D6-9D8D-0E4288EB245D}">
  <ds:schemaRefs>
    <ds:schemaRef ds:uri="http://schemas.microsoft.com/DataMashup"/>
  </ds:schemaRefs>
</ds:datastoreItem>
</file>

<file path=customXml/itemProps4.xml><?xml version="1.0" encoding="utf-8"?>
<ds:datastoreItem xmlns:ds="http://schemas.openxmlformats.org/officeDocument/2006/customXml" ds:itemID="{650F3150-25FF-4BF5-A2AA-BEDDC710380D}">
  <ds:schemaRefs>
    <ds:schemaRef ds:uri="http://purl.org/dc/elements/1.1/"/>
    <ds:schemaRef ds:uri="http://www.w3.org/XML/1998/namespace"/>
    <ds:schemaRef ds:uri="http://purl.org/dc/dcmitype/"/>
    <ds:schemaRef ds:uri="f96a1700-5734-4cbd-8d51-00718082ab17"/>
    <ds:schemaRef ds:uri="8aab5dad-315f-4cf5-ba3d-1b9bd7aa1e66"/>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s>
</ds:datastoreItem>
</file>

<file path=docMetadata/LabelInfo.xml><?xml version="1.0" encoding="utf-8"?>
<clbl:labelList xmlns:clbl="http://schemas.microsoft.com/office/2020/mipLabelMetadata">
  <clbl:label id="{3b2fcf61-e554-45ed-9515-aef9600202ad}" enabled="1" method="Standard" siteId="{9fd9aac5-cf40-43f4-b697-b049462ec4af}" contentBits="0" removed="0"/>
  <clbl:label id="{47f97a42-f7aa-484f-a3e1-48a5e82b0f00}" enabled="1" method="Privileged" siteId="{2a158a07-0057-4fd2-8303-84bf295283fe}"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5</vt:i4>
      </vt:variant>
    </vt:vector>
  </HeadingPairs>
  <TitlesOfParts>
    <vt:vector size="5" baseType="lpstr">
      <vt:lpstr>Toelichting</vt:lpstr>
      <vt:lpstr>Voorblad</vt:lpstr>
      <vt:lpstr>Prognose 2026</vt:lpstr>
      <vt:lpstr>Realisatie cliënten</vt:lpstr>
      <vt:lpstr>Realisatie prestaties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Tommy Dujo</dc:creator>
  <cp:lastModifiedBy>Nicolette de Boer</cp:lastModifiedBy>
  <dcterms:created xsi:type="dcterms:W3CDTF">2025-11-13T12:41:20Z</dcterms:created>
  <dcterms:modified xsi:type="dcterms:W3CDTF">2026-02-19T08:54:36Z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0x010100D6D9B09D8B3C6640A8EAD73A0382D30B</vt:lpwstr>
  </property>
</Properties>
</file>