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zorgenzekerheid.sharepoint.com/sites/TeamZorginkoopZVW/Gedeelde documenten/Huisartsen/Contracten/2024/Overeenkomsten/Praktijkmanagement/"/>
    </mc:Choice>
  </mc:AlternateContent>
  <xr:revisionPtr revIDLastSave="6" documentId="8_{C6D5E707-8004-48AC-BA0D-6CF1E7845440}" xr6:coauthVersionLast="47" xr6:coauthVersionMax="47" xr10:uidLastSave="{EA657D39-F4EA-4041-8295-B98AD1BE19FF}"/>
  <bookViews>
    <workbookView xWindow="-110" yWindow="-110" windowWidth="19420" windowHeight="10420" xr2:uid="{00000000-000D-0000-FFFF-FFFF00000000}"/>
  </bookViews>
  <sheets>
    <sheet name="Blad1" sheetId="1" r:id="rId1"/>
  </sheets>
  <definedNames>
    <definedName name="_xlnm.Print_Area" localSheetId="0">Blad1!$A$1:$B$60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0" i="1" l="1"/>
  <c r="B12" i="1" l="1"/>
  <c r="B19" i="1"/>
  <c r="B48" i="1" l="1"/>
</calcChain>
</file>

<file path=xl/sharedStrings.xml><?xml version="1.0" encoding="utf-8"?>
<sst xmlns="http://schemas.openxmlformats.org/spreadsheetml/2006/main" count="78" uniqueCount="77">
  <si>
    <t>Validatie:</t>
  </si>
  <si>
    <t>Graag de geel gearceerde cellen invullen die van toepassing zijn.</t>
  </si>
  <si>
    <t>ja</t>
  </si>
  <si>
    <t>Datum aanvraag:</t>
  </si>
  <si>
    <t>nee</t>
  </si>
  <si>
    <t>Bent u een reeds bestaand wijksamenwerkingsverband?</t>
  </si>
  <si>
    <t>Indien JA op regel 6:</t>
  </si>
  <si>
    <t>Naam wijksamenwerkingsverband</t>
  </si>
  <si>
    <t>AGB-code wijksamenwerkingsverband</t>
  </si>
  <si>
    <t>53/53….</t>
  </si>
  <si>
    <t>Aantal op naam ingeschreven patiënten bij alle huisartsenpraktijken van het samenwerkingsverband tesamen:</t>
  </si>
  <si>
    <t>Maximaal aantal te vergoeden uren praktijkmanagement per week:</t>
  </si>
  <si>
    <t>Maximumvergoeding is 15 uur per week per 10.000 patiënten.</t>
  </si>
  <si>
    <r>
      <rPr>
        <b/>
        <sz val="11"/>
        <rFont val="Calibri"/>
        <family val="2"/>
        <scheme val="minor"/>
      </rPr>
      <t>NB</t>
    </r>
    <r>
      <rPr>
        <sz val="11"/>
        <rFont val="Calibri"/>
        <family val="2"/>
        <scheme val="minor"/>
      </rPr>
      <t>: u vraagt hier in dit formulier als geheel wijksamenwerkingsverband Praktijkmanagement aan.</t>
    </r>
  </si>
  <si>
    <t>Indien NEE op regel 6:</t>
  </si>
  <si>
    <t>Naam van uw huisartsenpraktijk:</t>
  </si>
  <si>
    <t>AGB-code van uw huisartsenpraktijk:</t>
  </si>
  <si>
    <t>01/……</t>
  </si>
  <si>
    <t>Aantal op naam ingeschreven patiënten binnen uw huisartsenpraktijk:</t>
  </si>
  <si>
    <t>Maximumvergoeding is 3 uur per week per 2.095 patiënten.</t>
  </si>
  <si>
    <t>Met welke andere praktijken (huisarts, apotheek, fysio) bent u voornemens een wijksamenwerkingsverband te starten?</t>
  </si>
  <si>
    <t>Graag namen en AGB-codes invullen van de praktijken.</t>
  </si>
  <si>
    <t>Naam praktijk 1</t>
  </si>
  <si>
    <t>AGB-code praktijk 1</t>
  </si>
  <si>
    <t>Naam praktijk 2</t>
  </si>
  <si>
    <t>AGB-code praktijk 2</t>
  </si>
  <si>
    <t>Naam praktijk 3</t>
  </si>
  <si>
    <t>AGB-code praktijk 3</t>
  </si>
  <si>
    <t>Naam praktijk 4</t>
  </si>
  <si>
    <t>AGB-code praktijk 4</t>
  </si>
  <si>
    <t>Naam praktijk 5</t>
  </si>
  <si>
    <t>AGB-code praktijk 5</t>
  </si>
  <si>
    <t>Naam praktijk 6</t>
  </si>
  <si>
    <t>AGB-code praktijk 6</t>
  </si>
  <si>
    <t>Naam praktijk 7</t>
  </si>
  <si>
    <t>AGB-code praktijk 7</t>
  </si>
  <si>
    <t>Naam praktijk 8</t>
  </si>
  <si>
    <t>Naam praktijk 9</t>
  </si>
  <si>
    <t>AGB-code praktijk 9</t>
  </si>
  <si>
    <t>Naam praktijk 10</t>
  </si>
  <si>
    <t>AGB-code praktijk 10</t>
  </si>
  <si>
    <t>Naam praktijk 11</t>
  </si>
  <si>
    <t>AGB-code praktijk 11</t>
  </si>
  <si>
    <t>Naam praktijk 12</t>
  </si>
  <si>
    <t>Naam praktijk 13</t>
  </si>
  <si>
    <t>AGB-code praktijk 13</t>
  </si>
  <si>
    <t>Naam praktijk 14</t>
  </si>
  <si>
    <t>AGB-code praktijk 14</t>
  </si>
  <si>
    <t>Naam praktijk 15</t>
  </si>
  <si>
    <t>AGB-code praktijk 15</t>
  </si>
  <si>
    <t>Naam praktijk 16</t>
  </si>
  <si>
    <t>AGB-code praktijk 16</t>
  </si>
  <si>
    <t>Naam praktijk 17</t>
  </si>
  <si>
    <t>AGB-code praktijk 17</t>
  </si>
  <si>
    <t>Naam praktijk 18</t>
  </si>
  <si>
    <t>AGB-code praktijk 18</t>
  </si>
  <si>
    <t>Naam praktijk 19</t>
  </si>
  <si>
    <t>AGB-code praktijk 19</t>
  </si>
  <si>
    <t>Naam praktijk 20</t>
  </si>
  <si>
    <t>AGB-code praktijk 20</t>
  </si>
  <si>
    <r>
      <rPr>
        <b/>
        <sz val="11"/>
        <rFont val="Calibri"/>
        <family val="2"/>
        <scheme val="minor"/>
      </rPr>
      <t>NB</t>
    </r>
    <r>
      <rPr>
        <sz val="11"/>
        <rFont val="Calibri"/>
        <family val="2"/>
        <scheme val="minor"/>
      </rPr>
      <t>: u vraagt hier in dit formulier alleen voor uw eigen praktijk Praktijkmanagement aan.</t>
    </r>
  </si>
  <si>
    <t>Naam beoogd praktijkmanager:</t>
  </si>
  <si>
    <t>Hoogst genoten opleiding beoogd praktijkmanager:</t>
  </si>
  <si>
    <t>Aantal uur inzet praktijkmanager per week:</t>
  </si>
  <si>
    <t>Aantal uur inzet praktijkmanager per week door ZZ te vergoeden:</t>
  </si>
  <si>
    <t>Berekening tarief per kwartaal, per verzekerde:</t>
  </si>
  <si>
    <t>De  rechtsgeldige vertegenwoordiger verklaart dat dit formulier naar waarheid is ingevuld.</t>
  </si>
  <si>
    <t>Naam rechtsgeldig vertegenwoordiger</t>
  </si>
  <si>
    <t>Datum</t>
  </si>
  <si>
    <t>Plaats</t>
  </si>
  <si>
    <t>Handtekening</t>
  </si>
  <si>
    <t>U kunt het ingevulde en ondertekende formulier retourneren aan:</t>
  </si>
  <si>
    <t>zorginkoop.huisartsen@zorgenzekerheid.nl</t>
  </si>
  <si>
    <t>(Let op; onze server accepteert geen bestanden &gt; 10 MB)</t>
  </si>
  <si>
    <t>AGB-code praktijk 12</t>
  </si>
  <si>
    <t>AGB-code praktijk 8</t>
  </si>
  <si>
    <t>Aanvraagformulier Praktijkmanagement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</si>
</sst>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[$-413]d/mmm/yy;@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 tint="0.49998474074526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164" fontId="0" fillId="2" borderId="1" xfId="0" applyNumberFormat="1" applyFill="1" applyBorder="1" applyAlignment="1" applyProtection="1">
      <alignment vertical="center" wrapText="1"/>
      <protection locked="0"/>
    </xf>
    <xf numFmtId="164" fontId="0" fillId="2" borderId="3" xfId="0" applyNumberFormat="1" applyFill="1" applyBorder="1" applyAlignment="1" applyProtection="1">
      <alignment vertical="center" wrapText="1"/>
      <protection locked="0"/>
    </xf>
    <xf numFmtId="165" fontId="0" fillId="2" borderId="3" xfId="1" applyNumberFormat="1" applyFont="1" applyFill="1" applyBorder="1" applyAlignment="1" applyProtection="1">
      <alignment vertical="center" wrapText="1"/>
      <protection locked="0"/>
    </xf>
    <xf numFmtId="43" fontId="0" fillId="2" borderId="1" xfId="1" applyFont="1" applyFill="1" applyBorder="1" applyAlignment="1" applyProtection="1">
      <alignment vertical="center" wrapText="1"/>
      <protection locked="0"/>
    </xf>
    <xf numFmtId="43" fontId="0" fillId="0" borderId="3" xfId="1" applyFont="1" applyFill="1" applyBorder="1" applyAlignment="1" applyProtection="1">
      <alignment vertical="center" wrapText="1"/>
    </xf>
    <xf numFmtId="43" fontId="0" fillId="0" borderId="1" xfId="1" applyFont="1" applyFill="1" applyBorder="1" applyAlignment="1" applyProtection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8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9" fillId="0" borderId="0" xfId="0" applyFont="1" applyAlignment="1">
      <alignment vertical="center" wrapText="1"/>
    </xf>
    <xf numFmtId="44" fontId="2" fillId="0" borderId="0" xfId="2" applyFont="1" applyAlignment="1" applyProtection="1">
      <alignment vertical="center" wrapText="1"/>
    </xf>
    <xf numFmtId="44" fontId="0" fillId="0" borderId="0" xfId="2" applyFont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wrapText="1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11" fillId="0" borderId="0" xfId="0" applyFont="1" applyAlignment="1">
      <alignment vertical="center"/>
    </xf>
    <xf numFmtId="0" fontId="12" fillId="0" borderId="0" xfId="3" applyFont="1" applyAlignment="1">
      <alignment vertical="center"/>
    </xf>
    <xf numFmtId="165" fontId="0" fillId="2" borderId="10" xfId="1" applyNumberFormat="1" applyFont="1" applyFill="1" applyBorder="1" applyAlignment="1" applyProtection="1">
      <alignment vertical="center" wrapText="1"/>
      <protection locked="0"/>
    </xf>
    <xf numFmtId="43" fontId="0" fillId="0" borderId="3" xfId="1" applyFont="1" applyBorder="1" applyAlignment="1" applyProtection="1">
      <alignment vertical="center" wrapText="1"/>
    </xf>
    <xf numFmtId="0" fontId="13" fillId="0" borderId="0" xfId="0" applyFont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</cellXfs>
  <cellStyles count="4">
    <cellStyle name="Hyperlink" xfId="3" builtinId="8"/>
    <cellStyle name="Komma" xfId="1" builtinId="3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orginkoop.huisartsen@zorgenzekerheid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"/>
  <sheetViews>
    <sheetView tabSelected="1" topLeftCell="A35" zoomScale="80" zoomScaleNormal="80" workbookViewId="0">
      <selection activeCell="B50" sqref="B50"/>
    </sheetView>
  </sheetViews>
  <sheetFormatPr defaultColWidth="9.08984375" defaultRowHeight="14.5" x14ac:dyDescent="0.35"/>
  <cols>
    <col min="1" max="1" width="67.6328125" style="8" customWidth="1"/>
    <col min="2" max="2" width="55.08984375" style="8" customWidth="1"/>
    <col min="3" max="3" width="10" style="9" customWidth="1"/>
    <col min="5" max="9" width="9.08984375" style="9"/>
  </cols>
  <sheetData>
    <row r="1" spans="1:14" ht="23" x14ac:dyDescent="0.35">
      <c r="A1" s="7" t="s">
        <v>76</v>
      </c>
      <c r="N1" s="10" t="s">
        <v>0</v>
      </c>
    </row>
    <row r="2" spans="1:14" x14ac:dyDescent="0.35">
      <c r="A2" s="34" t="s">
        <v>1</v>
      </c>
      <c r="N2" s="10"/>
    </row>
    <row r="3" spans="1:14" ht="14.25" customHeight="1" x14ac:dyDescent="0.35">
      <c r="A3" s="12"/>
      <c r="N3" s="10" t="s">
        <v>2</v>
      </c>
    </row>
    <row r="4" spans="1:14" x14ac:dyDescent="0.35">
      <c r="A4" s="8" t="s">
        <v>3</v>
      </c>
      <c r="B4" s="1"/>
      <c r="N4" s="10" t="s">
        <v>4</v>
      </c>
    </row>
    <row r="5" spans="1:14" x14ac:dyDescent="0.35">
      <c r="B5" s="13"/>
    </row>
    <row r="6" spans="1:14" x14ac:dyDescent="0.35">
      <c r="A6" s="8" t="s">
        <v>5</v>
      </c>
      <c r="B6" s="1"/>
    </row>
    <row r="7" spans="1:14" ht="15" thickBot="1" x14ac:dyDescent="0.4"/>
    <row r="8" spans="1:14" x14ac:dyDescent="0.35">
      <c r="A8" s="14" t="s">
        <v>6</v>
      </c>
      <c r="B8" s="15"/>
    </row>
    <row r="9" spans="1:14" x14ac:dyDescent="0.35">
      <c r="A9" s="16" t="s">
        <v>7</v>
      </c>
      <c r="B9" s="2"/>
    </row>
    <row r="10" spans="1:14" x14ac:dyDescent="0.35">
      <c r="A10" s="16" t="s">
        <v>8</v>
      </c>
      <c r="B10" s="2" t="s">
        <v>9</v>
      </c>
    </row>
    <row r="11" spans="1:14" ht="29" x14ac:dyDescent="0.35">
      <c r="A11" s="16" t="s">
        <v>10</v>
      </c>
      <c r="B11" s="32"/>
    </row>
    <row r="12" spans="1:14" x14ac:dyDescent="0.35">
      <c r="A12" s="16" t="s">
        <v>11</v>
      </c>
      <c r="B12" s="33">
        <f>15*B11/10000</f>
        <v>0</v>
      </c>
      <c r="C12" s="17" t="s">
        <v>12</v>
      </c>
      <c r="D12" s="17"/>
    </row>
    <row r="13" spans="1:14" ht="15" thickBot="1" x14ac:dyDescent="0.4">
      <c r="A13" s="35" t="s">
        <v>13</v>
      </c>
      <c r="B13" s="36"/>
      <c r="C13" s="17"/>
      <c r="D13" s="17"/>
    </row>
    <row r="14" spans="1:14" ht="15" thickBot="1" x14ac:dyDescent="0.4">
      <c r="A14" s="18"/>
      <c r="D14" s="19"/>
    </row>
    <row r="15" spans="1:14" x14ac:dyDescent="0.35">
      <c r="A15" s="14" t="s">
        <v>14</v>
      </c>
      <c r="B15" s="15"/>
      <c r="D15" s="19"/>
    </row>
    <row r="16" spans="1:14" x14ac:dyDescent="0.35">
      <c r="A16" s="16" t="s">
        <v>15</v>
      </c>
      <c r="B16" s="2"/>
      <c r="D16" s="19"/>
    </row>
    <row r="17" spans="1:8" x14ac:dyDescent="0.35">
      <c r="A17" s="16" t="s">
        <v>16</v>
      </c>
      <c r="B17" s="2" t="s">
        <v>17</v>
      </c>
      <c r="D17" s="19"/>
    </row>
    <row r="18" spans="1:8" ht="15" customHeight="1" x14ac:dyDescent="0.35">
      <c r="A18" s="16" t="s">
        <v>18</v>
      </c>
      <c r="B18" s="3"/>
      <c r="D18" s="19"/>
    </row>
    <row r="19" spans="1:8" x14ac:dyDescent="0.35">
      <c r="A19" s="16" t="s">
        <v>11</v>
      </c>
      <c r="B19" s="5">
        <f>3*B18/2095</f>
        <v>0</v>
      </c>
      <c r="C19" s="17" t="s">
        <v>19</v>
      </c>
    </row>
    <row r="20" spans="1:8" x14ac:dyDescent="0.35">
      <c r="A20" s="16"/>
      <c r="B20" s="20"/>
      <c r="D20" s="19"/>
    </row>
    <row r="21" spans="1:8" x14ac:dyDescent="0.35">
      <c r="A21" s="21" t="s">
        <v>20</v>
      </c>
      <c r="B21" s="22"/>
    </row>
    <row r="22" spans="1:8" x14ac:dyDescent="0.35">
      <c r="A22" s="21" t="s">
        <v>21</v>
      </c>
      <c r="B22" s="22"/>
    </row>
    <row r="23" spans="1:8" x14ac:dyDescent="0.35">
      <c r="A23" s="28" t="s">
        <v>22</v>
      </c>
      <c r="B23" s="29" t="s">
        <v>23</v>
      </c>
    </row>
    <row r="24" spans="1:8" x14ac:dyDescent="0.35">
      <c r="A24" s="28" t="s">
        <v>24</v>
      </c>
      <c r="B24" s="29" t="s">
        <v>25</v>
      </c>
    </row>
    <row r="25" spans="1:8" x14ac:dyDescent="0.35">
      <c r="A25" s="28" t="s">
        <v>26</v>
      </c>
      <c r="B25" s="29" t="s">
        <v>27</v>
      </c>
    </row>
    <row r="26" spans="1:8" x14ac:dyDescent="0.35">
      <c r="A26" s="28" t="s">
        <v>28</v>
      </c>
      <c r="B26" s="29" t="s">
        <v>29</v>
      </c>
      <c r="H26" s="8"/>
    </row>
    <row r="27" spans="1:8" x14ac:dyDescent="0.35">
      <c r="A27" s="28" t="s">
        <v>30</v>
      </c>
      <c r="B27" s="29" t="s">
        <v>31</v>
      </c>
    </row>
    <row r="28" spans="1:8" x14ac:dyDescent="0.35">
      <c r="A28" s="28" t="s">
        <v>32</v>
      </c>
      <c r="B28" s="29" t="s">
        <v>33</v>
      </c>
    </row>
    <row r="29" spans="1:8" x14ac:dyDescent="0.35">
      <c r="A29" s="28" t="s">
        <v>34</v>
      </c>
      <c r="B29" s="29" t="s">
        <v>35</v>
      </c>
    </row>
    <row r="30" spans="1:8" x14ac:dyDescent="0.35">
      <c r="A30" s="28" t="s">
        <v>36</v>
      </c>
      <c r="B30" s="29" t="s">
        <v>75</v>
      </c>
    </row>
    <row r="31" spans="1:8" x14ac:dyDescent="0.35">
      <c r="A31" s="28" t="s">
        <v>37</v>
      </c>
      <c r="B31" s="29" t="s">
        <v>38</v>
      </c>
    </row>
    <row r="32" spans="1:8" x14ac:dyDescent="0.35">
      <c r="A32" s="28" t="s">
        <v>39</v>
      </c>
      <c r="B32" s="29" t="s">
        <v>40</v>
      </c>
    </row>
    <row r="33" spans="1:2" x14ac:dyDescent="0.35">
      <c r="A33" s="28" t="s">
        <v>41</v>
      </c>
      <c r="B33" s="29" t="s">
        <v>42</v>
      </c>
    </row>
    <row r="34" spans="1:2" x14ac:dyDescent="0.35">
      <c r="A34" s="28" t="s">
        <v>43</v>
      </c>
      <c r="B34" s="29" t="s">
        <v>74</v>
      </c>
    </row>
    <row r="35" spans="1:2" x14ac:dyDescent="0.35">
      <c r="A35" s="28" t="s">
        <v>44</v>
      </c>
      <c r="B35" s="29" t="s">
        <v>45</v>
      </c>
    </row>
    <row r="36" spans="1:2" x14ac:dyDescent="0.35">
      <c r="A36" s="28" t="s">
        <v>46</v>
      </c>
      <c r="B36" s="29" t="s">
        <v>47</v>
      </c>
    </row>
    <row r="37" spans="1:2" x14ac:dyDescent="0.35">
      <c r="A37" s="28" t="s">
        <v>48</v>
      </c>
      <c r="B37" s="29" t="s">
        <v>49</v>
      </c>
    </row>
    <row r="38" spans="1:2" x14ac:dyDescent="0.35">
      <c r="A38" s="28" t="s">
        <v>50</v>
      </c>
      <c r="B38" s="29" t="s">
        <v>51</v>
      </c>
    </row>
    <row r="39" spans="1:2" x14ac:dyDescent="0.35">
      <c r="A39" s="28" t="s">
        <v>52</v>
      </c>
      <c r="B39" s="29" t="s">
        <v>53</v>
      </c>
    </row>
    <row r="40" spans="1:2" x14ac:dyDescent="0.35">
      <c r="A40" s="28" t="s">
        <v>54</v>
      </c>
      <c r="B40" s="29" t="s">
        <v>55</v>
      </c>
    </row>
    <row r="41" spans="1:2" x14ac:dyDescent="0.35">
      <c r="A41" s="28" t="s">
        <v>56</v>
      </c>
      <c r="B41" s="29" t="s">
        <v>57</v>
      </c>
    </row>
    <row r="42" spans="1:2" x14ac:dyDescent="0.35">
      <c r="A42" s="28" t="s">
        <v>58</v>
      </c>
      <c r="B42" s="29" t="s">
        <v>59</v>
      </c>
    </row>
    <row r="43" spans="1:2" ht="15" thickBot="1" x14ac:dyDescent="0.4">
      <c r="A43" s="35" t="s">
        <v>60</v>
      </c>
      <c r="B43" s="36"/>
    </row>
    <row r="44" spans="1:2" x14ac:dyDescent="0.35">
      <c r="A44" s="17"/>
    </row>
    <row r="45" spans="1:2" x14ac:dyDescent="0.35">
      <c r="A45" s="11" t="s">
        <v>61</v>
      </c>
      <c r="B45" s="1"/>
    </row>
    <row r="46" spans="1:2" x14ac:dyDescent="0.35">
      <c r="A46" s="11" t="s">
        <v>62</v>
      </c>
      <c r="B46" s="1"/>
    </row>
    <row r="47" spans="1:2" x14ac:dyDescent="0.35">
      <c r="A47" s="11" t="s">
        <v>63</v>
      </c>
      <c r="B47" s="4"/>
    </row>
    <row r="48" spans="1:2" x14ac:dyDescent="0.35">
      <c r="A48" s="11" t="s">
        <v>64</v>
      </c>
      <c r="B48" s="6" t="str">
        <f>IF(B6="ja",MIN(B47,B12),IF(B6="nee",MIN(B47,B19),"vul regel 6 in"))</f>
        <v>vul regel 6 in</v>
      </c>
    </row>
    <row r="49" spans="1:9" x14ac:dyDescent="0.35">
      <c r="A49" s="11"/>
    </row>
    <row r="50" spans="1:9" x14ac:dyDescent="0.35">
      <c r="A50" s="23" t="s">
        <v>65</v>
      </c>
      <c r="B50" s="24" t="str">
        <f>IF(B6="ja", 1.06 * (B48/B12), IF(B6="nee", 1.02 * (B48/B19), "vul regel 6 in"))</f>
        <v>vul regel 6 in</v>
      </c>
      <c r="D50" s="19"/>
    </row>
    <row r="51" spans="1:9" x14ac:dyDescent="0.35">
      <c r="B51" s="25"/>
    </row>
    <row r="52" spans="1:9" ht="15" customHeight="1" x14ac:dyDescent="0.35">
      <c r="A52" t="s">
        <v>66</v>
      </c>
      <c r="B52" s="9"/>
      <c r="D52" s="9"/>
    </row>
    <row r="53" spans="1:9" x14ac:dyDescent="0.35">
      <c r="A53" s="26" t="s">
        <v>67</v>
      </c>
      <c r="B53" s="1"/>
      <c r="D53" s="9"/>
      <c r="I53"/>
    </row>
    <row r="54" spans="1:9" x14ac:dyDescent="0.35">
      <c r="A54" s="26" t="s">
        <v>68</v>
      </c>
      <c r="B54" s="1"/>
      <c r="D54" s="9"/>
      <c r="I54"/>
    </row>
    <row r="55" spans="1:9" x14ac:dyDescent="0.35">
      <c r="A55" s="26" t="s">
        <v>69</v>
      </c>
      <c r="B55" s="1"/>
      <c r="D55" s="9"/>
      <c r="I55"/>
    </row>
    <row r="56" spans="1:9" ht="45" customHeight="1" x14ac:dyDescent="0.35">
      <c r="A56" s="26" t="s">
        <v>70</v>
      </c>
      <c r="B56" s="1"/>
      <c r="D56" s="9"/>
      <c r="E56" s="27"/>
    </row>
    <row r="58" spans="1:9" x14ac:dyDescent="0.35">
      <c r="A58" s="23" t="s">
        <v>71</v>
      </c>
    </row>
    <row r="59" spans="1:9" x14ac:dyDescent="0.35">
      <c r="A59" s="31" t="s">
        <v>72</v>
      </c>
    </row>
    <row r="60" spans="1:9" x14ac:dyDescent="0.35">
      <c r="A60" s="30" t="s">
        <v>73</v>
      </c>
    </row>
  </sheetData>
  <sheetProtection algorithmName="SHA-512" hashValue="n1s8J/mom3dpeqxn0oQcD8nb/P0uqmZ717TWWT2IHaHJmpK+YFHnwIGBmHlg24RT3jRPga1dZ7b5dlIOC58KVw==" saltValue="ztNbtz1P/dCkf6BiW0ZE5Q==" spinCount="100000" sheet="1" formatCells="0" formatColumns="0" formatRows="0" insertColumns="0" insertRows="0" insertHyperlinks="0" deleteColumns="0" deleteRows="0" sort="0" autoFilter="0" pivotTables="0"/>
  <mergeCells count="2">
    <mergeCell ref="A43:B43"/>
    <mergeCell ref="A13:B13"/>
  </mergeCells>
  <phoneticPr fontId="14" type="noConversion"/>
  <dataValidations count="1">
    <dataValidation type="list" allowBlank="1" showInputMessage="1" showErrorMessage="1" sqref="B6" xr:uid="{00000000-0002-0000-0000-000000000000}">
      <formula1>$N$3:$N$4</formula1>
    </dataValidation>
  </dataValidations>
  <hyperlinks>
    <hyperlink ref="A59" r:id="rId1" xr:uid="{00000000-0004-0000-0000-000000000000}"/>
  </hyperlinks>
  <pageMargins left="0.7" right="0.7" top="0.75" bottom="0.75" header="0.3" footer="0.3"/>
  <pageSetup paperSize="9" scale="72"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8d2134-892f-46f7-802c-ff3583773a75">
      <Terms xmlns="http://schemas.microsoft.com/office/infopath/2007/PartnerControls"/>
    </lcf76f155ced4ddcb4097134ff3c332f>
    <TaxCatchAll xmlns="069d71c8-5c7c-47ba-b391-cc11c78d2c9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9B09D8B3C6640A8EAD73A0382D30B" ma:contentTypeVersion="17" ma:contentTypeDescription="Een nieuw document maken." ma:contentTypeScope="" ma:versionID="73148343092e53789d02ae752142c77c">
  <xsd:schema xmlns:xsd="http://www.w3.org/2001/XMLSchema" xmlns:xs="http://www.w3.org/2001/XMLSchema" xmlns:p="http://schemas.microsoft.com/office/2006/metadata/properties" xmlns:ns2="798d2134-892f-46f7-802c-ff3583773a75" xmlns:ns3="069d71c8-5c7c-47ba-b391-cc11c78d2c98" targetNamespace="http://schemas.microsoft.com/office/2006/metadata/properties" ma:root="true" ma:fieldsID="1a3b388d7781851c4d08d883c8e708fa" ns2:_="" ns3:_="">
    <xsd:import namespace="798d2134-892f-46f7-802c-ff3583773a75"/>
    <xsd:import namespace="069d71c8-5c7c-47ba-b391-cc11c78d2c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8d2134-892f-46f7-802c-ff3583773a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1395d648-4b85-4c18-8f26-704d6908e1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d71c8-5c7c-47ba-b391-cc11c78d2c9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c590f53-9ef6-4a8a-8c1b-80c574049739}" ma:internalName="TaxCatchAll" ma:showField="CatchAllData" ma:web="069d71c8-5c7c-47ba-b391-cc11c78d2c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20A257-40F1-4412-9BB2-9742943818A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069d71c8-5c7c-47ba-b391-cc11c78d2c98"/>
    <ds:schemaRef ds:uri="http://schemas.microsoft.com/office/2006/documentManagement/types"/>
    <ds:schemaRef ds:uri="http://schemas.microsoft.com/office/infopath/2007/PartnerControls"/>
    <ds:schemaRef ds:uri="798d2134-892f-46f7-802c-ff3583773a7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31C3B91-6122-476D-91F9-BA5F54058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8d2134-892f-46f7-802c-ff3583773a75"/>
    <ds:schemaRef ds:uri="069d71c8-5c7c-47ba-b391-cc11c78d2c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4F246D-E215-4F9C-A7BF-BD5BCD21A6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Manager/>
  <Company>Zorg en Zekerheid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Susanne Brown</dc:creator>
  <cp:keywords/>
  <dc:description/>
  <cp:lastModifiedBy>Iris Heinemann</cp:lastModifiedBy>
  <cp:revision/>
  <dcterms:created xsi:type="dcterms:W3CDTF">2018-07-31T10:18:38Z</dcterms:created>
  <dcterms:modified xsi:type="dcterms:W3CDTF">2024-01-03T06:56:44Z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0x010100D6D9B09D8B3C6640A8EAD73A0382D30B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